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Arkusz1" sheetId="2" state="hidden" r:id="rId2"/>
    <sheet name="2" sheetId="3" r:id="rId3"/>
    <sheet name="3" sheetId="4" r:id="rId4"/>
    <sheet name="3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definedNames>
    <definedName name="_xlnm.Print_Area" localSheetId="0">'1'!$A$1:$E$86</definedName>
    <definedName name="_xlnm.Print_Area" localSheetId="12">'11'!$A$1:$F$19</definedName>
    <definedName name="_xlnm.Print_Area" localSheetId="6">'5'!$A$1:$D$32</definedName>
    <definedName name="_xlnm.Print_Area" localSheetId="8">'7'!$A$1:$BW$13</definedName>
    <definedName name="_xlnm.Print_Area" localSheetId="9">'8'!$A$1:$H$49</definedName>
  </definedNames>
  <calcPr fullCalcOnLoad="1"/>
</workbook>
</file>

<file path=xl/comments3.xml><?xml version="1.0" encoding="utf-8"?>
<comments xmlns="http://schemas.openxmlformats.org/spreadsheetml/2006/main">
  <authors>
    <author>pokoj11</author>
  </authors>
  <commentList>
    <comment ref="A34" authorId="0">
      <text>
        <r>
          <rPr>
            <b/>
            <sz val="8"/>
            <rFont val="Tahoma"/>
            <family val="0"/>
          </rPr>
          <t>pokoj11: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<sst xmlns="http://schemas.openxmlformats.org/spreadsheetml/2006/main" count="268" uniqueCount="204">
  <si>
    <t>Wyszczególnienie</t>
  </si>
  <si>
    <t>4.</t>
  </si>
  <si>
    <t>Dział</t>
  </si>
  <si>
    <t>Rozdział</t>
  </si>
  <si>
    <t>§</t>
  </si>
  <si>
    <t>Treść</t>
  </si>
  <si>
    <t>w tym:</t>
  </si>
  <si>
    <t>I.</t>
  </si>
  <si>
    <t>1.</t>
  </si>
  <si>
    <t>2.</t>
  </si>
  <si>
    <t>3.</t>
  </si>
  <si>
    <t>II.</t>
  </si>
  <si>
    <t>III.</t>
  </si>
  <si>
    <t>5.</t>
  </si>
  <si>
    <t>Kredyty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</si>
  <si>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</si>
  <si>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</si>
  <si>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</si>
  <si>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</si>
  <si>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</si>
  <si>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</si>
  <si>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</si>
  <si>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</si>
  <si>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</si>
  <si>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</si>
  <si>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</si>
  <si>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</si>
  <si>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</si>
  <si>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</si>
  <si>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</si>
  <si>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</si>
  <si>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IV.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</si>
  <si>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</si>
  <si>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</si>
  <si>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</si>
  <si>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</si>
  <si>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</si>
  <si>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</si>
  <si>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</si>
  <si>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</si>
  <si>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</si>
  <si>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</si>
  <si>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</si>
  <si>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</si>
  <si>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</si>
  <si>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</si>
  <si>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</si>
  <si>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</si>
  <si>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</si>
  <si>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2009 r.</t>
  </si>
  <si>
    <t>Lp.</t>
  </si>
  <si>
    <t>Klasyfikacja
§</t>
  </si>
  <si>
    <t>Kwota
2007 r.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</si>
  <si>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</si>
  <si>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</si>
  <si>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</si>
  <si>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</si>
  <si>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</si>
  <si>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</si>
  <si>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</si>
  <si>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</si>
  <si>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</si>
  <si>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</si>
  <si>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</si>
  <si>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</si>
  <si>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</si>
  <si>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</si>
  <si>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</si>
  <si>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</si>
  <si>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</si>
  <si>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</si>
  <si>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</si>
  <si>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</si>
  <si>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</si>
  <si>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</si>
  <si>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</si>
  <si>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</si>
  <si>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</si>
  <si>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</si>
  <si>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</si>
  <si>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</si>
  <si>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</si>
  <si>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</si>
  <si>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</si>
  <si>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</si>
  <si>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</si>
  <si>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</si>
  <si>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</si>
  <si>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</si>
  <si>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</si>
  <si>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</si>
  <si>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</si>
  <si>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</si>
  <si>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</si>
  <si>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Ogółem (1+2)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</si>
  <si>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</si>
  <si>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</si>
  <si>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</si>
  <si>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</si>
  <si>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</si>
  <si>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</si>
  <si>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</si>
  <si>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</si>
  <si>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</si>
  <si>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</si>
  <si>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Kwota długu na dzień 31.12.2006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</si>
  <si>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</si>
  <si>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</si>
  <si>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</si>
  <si>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</si>
  <si>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Środki
z budżetu krajowego</t>
  </si>
  <si>
    <t>Środki
z budżetu UE</t>
  </si>
  <si>
    <t>pożyczki
i kredyty</t>
  </si>
  <si>
    <t>Wydatki
w okresie realizacji Projektu (całkowita wartość Projektu)
(6+7)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</si>
  <si>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</si>
  <si>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</si>
  <si>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</si>
  <si>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</si>
  <si>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</si>
  <si>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</si>
  <si>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</si>
  <si>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§**</t>
  </si>
  <si>
    <t>Jednostka organizacyjna realizująca program lub koordynująca wykonanie programu</t>
  </si>
  <si>
    <t>dochody własne jst</t>
  </si>
  <si>
    <t>A.      
B.
C.
…</t>
  </si>
  <si>
    <t xml:space="preserve">§ 944 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</si>
  <si>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</si>
  <si>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</si>
  <si>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</si>
  <si>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</si>
  <si>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</si>
  <si>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</si>
  <si>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</si>
  <si>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</si>
  <si>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</si>
  <si>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</si>
  <si>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</si>
  <si>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</si>
  <si>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</si>
  <si>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</si>
  <si>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</si>
  <si>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</si>
  <si>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</si>
  <si>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</si>
  <si>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</si>
  <si>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</si>
  <si>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</si>
  <si>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</si>
  <si>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</si>
  <si>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</si>
  <si>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</si>
  <si>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</si>
  <si>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</si>
  <si>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</si>
  <si>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</si>
  <si>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</si>
  <si>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</si>
  <si>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</si>
  <si>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</si>
  <si>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Klasyfikacja (dział, rozdział,
paragraf)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</si>
  <si>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</si>
  <si>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</si>
  <si>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</si>
  <si>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</si>
  <si>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</si>
  <si>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Dotacje celowe na zadania własne powiatu realizowane przez podmioty należące
i nienależące do sektora finansów publicznych w 2007 r.</t>
  </si>
  <si>
    <t>Plan przychodów i wydatków Powiatowego Funduszu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</si>
  <si>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</si>
  <si>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</si>
  <si>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miasto Piotrków Trybunalski</t>
  </si>
  <si>
    <t>powiat Opoczno</t>
  </si>
  <si>
    <t>powiat Łowicz</t>
  </si>
  <si>
    <t>powiat Brzeziny</t>
  </si>
  <si>
    <t>powiat Pajęczno</t>
  </si>
  <si>
    <t>powiat Łęczyca</t>
  </si>
  <si>
    <t>powiat Radomsko</t>
  </si>
  <si>
    <t>powiat Sochaczew</t>
  </si>
  <si>
    <t>powiat Sieradz</t>
  </si>
  <si>
    <t>miasto Łódź</t>
  </si>
  <si>
    <t>WYDATKI</t>
  </si>
  <si>
    <t>gmina miasto Biała Rawska</t>
  </si>
  <si>
    <t>OGÓŁEM DOCHODY</t>
  </si>
  <si>
    <t>Dotacje podmiotowe  w 2007 r.</t>
  </si>
  <si>
    <t>powiat Kutno</t>
  </si>
  <si>
    <t>POMOC SPOŁECZNA</t>
  </si>
  <si>
    <t>Placówki opiekuńczo-wychowawcze</t>
  </si>
  <si>
    <t>Rodziny zastępcze</t>
  </si>
  <si>
    <t>TRANSPORT I ŁĄCZNOŚĆ</t>
  </si>
  <si>
    <t>Drogi publiczne powiatowe</t>
  </si>
  <si>
    <t>miasto Rawa Mazowiecka</t>
  </si>
  <si>
    <t>Dotacje celowe przekazane gminie na zadania bieżące realizowane na podstwie porozumień (umów) między jednostkami samorządu terytorialnego</t>
  </si>
  <si>
    <t>Dotacje celowe przekazane dla powiatu na zadania bieżące realizowane na podstwie porozumień (umów) między jednostkami samorządu terytorialnego</t>
  </si>
  <si>
    <t>powiat Iława</t>
  </si>
  <si>
    <t xml:space="preserve">powiat Skierniewice </t>
  </si>
  <si>
    <t>powiat Łask</t>
  </si>
  <si>
    <t xml:space="preserve">OGÓŁEM WYDATKI </t>
  </si>
  <si>
    <t>Poręczenia:</t>
  </si>
  <si>
    <t>poręczenie kredytu SP ZOZ w Rawie Mazowieckiej</t>
  </si>
  <si>
    <t>Pożyczka z Wojewódzkiego Funduszu Ochrony Środowiska i Gospodarki Wodnej w Łodzi na zadanie inwestycyjne pt"Termomodernizacja Przychodni Zdrowia  SPZOZ w Rawie Maz."</t>
  </si>
  <si>
    <t>Pożyczka na finansowanie zadań realizowanych
z udziałem środków pochodzących z budżetu UE</t>
  </si>
  <si>
    <t xml:space="preserve">Zintegrowany Program Operacyjny Rozwoju Regionalnego
1. Rozbudowa i modernizacja infrastruktury służącej umocnianiu konkurencyjności regionów
1.5. Infrastruktura społeczeństwa informacyjnego
Powiatowa Platforma Cyfrowa - Powiat Rawski
</t>
  </si>
  <si>
    <t xml:space="preserve">2008 r </t>
  </si>
  <si>
    <t>poniesione do końca 2006</t>
  </si>
  <si>
    <t>2007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</si>
</sst>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3" fontId="24" fillId="0" borderId="8" xfId="0" applyNumberFormat="1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3" fontId="24" fillId="0" borderId="9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24" fillId="0" borderId="9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/>
    </xf>
    <xf numFmtId="0" fontId="25" fillId="0" borderId="12" xfId="0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/>
    </xf>
    <xf numFmtId="0" fontId="25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 vertical="top" wrapText="1"/>
    </xf>
    <xf numFmtId="0" fontId="15" fillId="0" borderId="19" xfId="0" applyFont="1" applyBorder="1" applyAlignment="1">
      <alignment/>
    </xf>
    <xf numFmtId="0" fontId="24" fillId="0" borderId="21" xfId="0" applyFont="1" applyBorder="1" applyAlignment="1">
      <alignment vertical="top" wrapText="1"/>
    </xf>
    <xf numFmtId="3" fontId="24" fillId="0" borderId="21" xfId="0" applyNumberFormat="1" applyFont="1" applyBorder="1" applyAlignment="1">
      <alignment vertical="top" wrapText="1"/>
    </xf>
    <xf numFmtId="0" fontId="15" fillId="0" borderId="22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0" fontId="15" fillId="0" borderId="23" xfId="0" applyFont="1" applyBorder="1" applyAlignment="1">
      <alignment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0" fontId="18" fillId="0" borderId="19" xfId="0" applyFont="1" applyBorder="1" applyAlignment="1">
      <alignment/>
    </xf>
    <xf numFmtId="0" fontId="25" fillId="0" borderId="9" xfId="0" applyFont="1" applyBorder="1" applyAlignment="1">
      <alignment vertical="top" wrapText="1"/>
    </xf>
    <xf numFmtId="3" fontId="25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27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24" fillId="0" borderId="1" xfId="0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center" wrapText="1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3" fontId="11" fillId="0" borderId="1" xfId="18" applyNumberFormat="1" applyFont="1" applyBorder="1">
      <alignment/>
      <protection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0" xfId="18" applyFont="1" applyBorder="1" applyAlignment="1">
      <alignment horizontal="left" vertical="top"/>
      <protection/>
    </xf>
    <xf numFmtId="0" fontId="12" fillId="0" borderId="7" xfId="18" applyFont="1" applyBorder="1" applyAlignment="1">
      <alignment horizontal="left" vertical="top"/>
      <protection/>
    </xf>
    <xf numFmtId="0" fontId="12" fillId="0" borderId="38" xfId="18" applyFont="1" applyBorder="1" applyAlignment="1">
      <alignment horizontal="left" vertical="top"/>
      <protection/>
    </xf>
    <xf numFmtId="0" fontId="12" fillId="0" borderId="39" xfId="18" applyFont="1" applyBorder="1" applyAlignment="1">
      <alignment horizontal="left" vertical="top"/>
      <protection/>
    </xf>
    <xf numFmtId="0" fontId="12" fillId="0" borderId="40" xfId="18" applyFont="1" applyBorder="1" applyAlignment="1">
      <alignment horizontal="left" vertical="top"/>
      <protection/>
    </xf>
    <xf numFmtId="0" fontId="3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41" xfId="18" applyFont="1" applyBorder="1" applyAlignment="1">
      <alignment horizontal="left" vertical="top" wrapText="1"/>
      <protection/>
    </xf>
    <xf numFmtId="0" fontId="12" fillId="0" borderId="42" xfId="18" applyFont="1" applyBorder="1" applyAlignment="1">
      <alignment horizontal="left" vertical="top"/>
      <protection/>
    </xf>
    <xf numFmtId="0" fontId="12" fillId="0" borderId="43" xfId="18" applyFont="1" applyBorder="1" applyAlignment="1">
      <alignment horizontal="left" vertical="top"/>
      <protection/>
    </xf>
    <xf numFmtId="0" fontId="12" fillId="0" borderId="30" xfId="18" applyFont="1" applyBorder="1" applyAlignment="1">
      <alignment horizontal="left" vertical="top"/>
      <protection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45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1" fillId="0" borderId="46" xfId="18" applyFont="1" applyBorder="1" applyAlignment="1">
      <alignment horizontal="center"/>
      <protection/>
    </xf>
    <xf numFmtId="0" fontId="11" fillId="0" borderId="47" xfId="18" applyFont="1" applyBorder="1" applyAlignment="1">
      <alignment horizontal="center"/>
      <protection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workbookViewId="0" topLeftCell="A28">
      <selection activeCell="H12" sqref="H12"/>
    </sheetView>
  </sheetViews>
  <sheetFormatPr defaultColWidth="9.00390625" defaultRowHeight="34.5" customHeight="1"/>
  <cols>
    <col min="1" max="1" width="6.875" style="114" customWidth="1"/>
    <col min="2" max="2" width="9.375" style="114" customWidth="1"/>
    <col min="3" max="3" width="6.625" style="114" customWidth="1"/>
    <col min="4" max="4" width="59.125" style="114" customWidth="1"/>
    <col min="5" max="5" width="14.625" style="114" customWidth="1"/>
    <col min="6" max="16384" width="9.125" style="114" customWidth="1"/>
  </cols>
  <sheetData>
    <row r="1" spans="2:6" ht="19.5" customHeight="1">
      <c r="B1" s="395"/>
      <c r="C1" s="395"/>
      <c r="D1" s="395"/>
      <c r="E1" s="395"/>
      <c r="F1" s="121"/>
    </row>
    <row r="2" spans="2:6" s="143" customFormat="1" ht="19.5" customHeight="1">
      <c r="B2" s="144"/>
      <c r="C2" s="144"/>
      <c r="D2" s="144"/>
      <c r="E2" s="145"/>
      <c r="F2" s="145"/>
    </row>
    <row r="3" spans="2:6" ht="27.75" customHeight="1">
      <c r="B3" s="133"/>
      <c r="C3" s="133"/>
      <c r="D3" s="133"/>
      <c r="E3" s="308"/>
      <c r="F3" s="121"/>
    </row>
    <row r="4" spans="1:5" ht="24" customHeight="1">
      <c r="A4" s="396"/>
      <c r="B4" s="396"/>
      <c r="C4" s="396"/>
      <c r="D4" s="399"/>
      <c r="E4" s="401"/>
    </row>
    <row r="5" spans="1:5" ht="13.5" customHeight="1">
      <c r="A5" s="397"/>
      <c r="B5" s="397"/>
      <c r="C5" s="398"/>
      <c r="D5" s="400"/>
      <c r="E5" s="398"/>
    </row>
    <row r="6" spans="1:5" s="353" customFormat="1" ht="12" customHeight="1">
      <c r="A6" s="351"/>
      <c r="B6" s="351"/>
      <c r="C6" s="351"/>
      <c r="D6" s="352"/>
      <c r="E6" s="351"/>
    </row>
    <row r="7" spans="1:5" s="116" customFormat="1" ht="24.75" customHeight="1" thickBot="1">
      <c r="A7" s="309"/>
      <c r="B7" s="309"/>
      <c r="C7" s="309"/>
      <c r="D7" s="310"/>
      <c r="E7" s="311"/>
    </row>
    <row r="8" spans="1:5" s="115" customFormat="1" ht="27" customHeight="1" thickTop="1">
      <c r="A8" s="135"/>
      <c r="B8" s="135"/>
      <c r="C8" s="135"/>
      <c r="D8" s="312"/>
      <c r="E8" s="313"/>
    </row>
    <row r="9" spans="1:5" ht="62.25" customHeight="1">
      <c r="A9" s="314"/>
      <c r="B9" s="315"/>
      <c r="C9" s="277"/>
      <c r="D9" s="316"/>
      <c r="E9" s="279"/>
    </row>
    <row r="10" spans="1:5" s="117" customFormat="1" ht="25.5" customHeight="1" thickBot="1">
      <c r="A10" s="317"/>
      <c r="B10" s="318"/>
      <c r="C10" s="319"/>
      <c r="D10" s="320"/>
      <c r="E10" s="321"/>
    </row>
    <row r="11" spans="1:5" ht="27" customHeight="1" thickTop="1">
      <c r="A11" s="322"/>
      <c r="B11" s="323"/>
      <c r="C11" s="139"/>
      <c r="D11" s="324"/>
      <c r="E11" s="140"/>
    </row>
    <row r="12" spans="1:5" ht="41.25" customHeight="1">
      <c r="A12" s="314"/>
      <c r="B12" s="315"/>
      <c r="C12" s="277"/>
      <c r="D12" s="316"/>
      <c r="E12" s="279"/>
    </row>
    <row r="13" spans="1:5" s="117" customFormat="1" ht="27.75" customHeight="1" thickBot="1">
      <c r="A13" s="317"/>
      <c r="B13" s="318"/>
      <c r="C13" s="319"/>
      <c r="D13" s="320"/>
      <c r="E13" s="321"/>
    </row>
    <row r="14" spans="1:5" ht="27" customHeight="1" thickTop="1">
      <c r="A14" s="322"/>
      <c r="B14" s="323"/>
      <c r="C14" s="139"/>
      <c r="D14" s="324"/>
      <c r="E14" s="140"/>
    </row>
    <row r="15" spans="1:5" ht="27" customHeight="1">
      <c r="A15" s="325"/>
      <c r="B15" s="274"/>
      <c r="C15" s="326"/>
      <c r="D15" s="327"/>
      <c r="E15" s="276"/>
    </row>
    <row r="16" spans="1:5" ht="73.5" customHeight="1">
      <c r="A16" s="328"/>
      <c r="B16" s="277"/>
      <c r="C16" s="277"/>
      <c r="D16" s="316"/>
      <c r="E16" s="279"/>
    </row>
    <row r="17" spans="1:5" ht="43.5" customHeight="1">
      <c r="A17" s="328"/>
      <c r="B17" s="277"/>
      <c r="C17" s="277"/>
      <c r="D17" s="316"/>
      <c r="E17" s="279"/>
    </row>
    <row r="18" spans="1:5" s="117" customFormat="1" ht="30" customHeight="1" thickBot="1">
      <c r="A18" s="329"/>
      <c r="B18" s="319"/>
      <c r="C18" s="319"/>
      <c r="D18" s="320"/>
      <c r="E18" s="321"/>
    </row>
    <row r="19" spans="1:5" ht="30" customHeight="1" thickTop="1">
      <c r="A19" s="330"/>
      <c r="B19" s="139"/>
      <c r="C19" s="139"/>
      <c r="D19" s="324"/>
      <c r="E19" s="140"/>
    </row>
    <row r="20" spans="1:5" ht="64.5" customHeight="1">
      <c r="A20" s="325"/>
      <c r="B20" s="274"/>
      <c r="C20" s="274"/>
      <c r="D20" s="327"/>
      <c r="E20" s="276"/>
    </row>
    <row r="21" spans="1:5" ht="73.5" customHeight="1">
      <c r="A21" s="328"/>
      <c r="B21" s="277"/>
      <c r="C21" s="277"/>
      <c r="D21" s="316"/>
      <c r="E21" s="279"/>
    </row>
    <row r="22" spans="1:5" ht="29.25" customHeight="1">
      <c r="A22" s="330"/>
      <c r="B22" s="139"/>
      <c r="C22" s="139"/>
      <c r="D22" s="324"/>
      <c r="E22" s="140"/>
    </row>
    <row r="23" spans="1:5" s="149" customFormat="1" ht="63.75" customHeight="1" thickBot="1">
      <c r="A23" s="331"/>
      <c r="B23" s="332"/>
      <c r="C23" s="332"/>
      <c r="D23" s="333"/>
      <c r="E23" s="334"/>
    </row>
    <row r="24" spans="1:5" s="117" customFormat="1" ht="30" customHeight="1" thickBot="1">
      <c r="A24" s="329"/>
      <c r="B24" s="319"/>
      <c r="C24" s="319"/>
      <c r="D24" s="320"/>
      <c r="E24" s="321"/>
    </row>
    <row r="25" spans="1:5" ht="30" customHeight="1" thickTop="1">
      <c r="A25" s="330"/>
      <c r="B25" s="139"/>
      <c r="C25" s="139"/>
      <c r="D25" s="324"/>
      <c r="E25" s="140"/>
    </row>
    <row r="26" spans="1:5" ht="57" customHeight="1">
      <c r="A26" s="328"/>
      <c r="B26" s="277"/>
      <c r="C26" s="277"/>
      <c r="D26" s="316"/>
      <c r="E26" s="279"/>
    </row>
    <row r="27" spans="1:5" ht="30" customHeight="1">
      <c r="A27" s="328"/>
      <c r="B27" s="277"/>
      <c r="C27" s="277"/>
      <c r="D27" s="335"/>
      <c r="E27" s="279"/>
    </row>
    <row r="28" spans="1:5" ht="55.5" customHeight="1">
      <c r="A28" s="330"/>
      <c r="B28" s="139"/>
      <c r="C28" s="139"/>
      <c r="D28" s="324"/>
      <c r="E28" s="140"/>
    </row>
    <row r="29" spans="1:5" ht="66" customHeight="1">
      <c r="A29" s="328"/>
      <c r="B29" s="277"/>
      <c r="C29" s="277"/>
      <c r="D29" s="316"/>
      <c r="E29" s="279"/>
    </row>
    <row r="30" spans="1:5" s="117" customFormat="1" ht="30" customHeight="1" thickBot="1">
      <c r="A30" s="329"/>
      <c r="B30" s="319"/>
      <c r="C30" s="319"/>
      <c r="D30" s="320"/>
      <c r="E30" s="321"/>
    </row>
    <row r="31" spans="1:5" ht="30" customHeight="1" thickTop="1">
      <c r="A31" s="330"/>
      <c r="B31" s="139"/>
      <c r="C31" s="139"/>
      <c r="D31" s="324"/>
      <c r="E31" s="140"/>
    </row>
    <row r="32" spans="1:5" ht="63" customHeight="1">
      <c r="A32" s="328"/>
      <c r="B32" s="277"/>
      <c r="C32" s="277"/>
      <c r="D32" s="316"/>
      <c r="E32" s="279"/>
    </row>
    <row r="33" spans="1:5" ht="30" customHeight="1">
      <c r="A33" s="330"/>
      <c r="B33" s="139"/>
      <c r="C33" s="139"/>
      <c r="D33" s="324"/>
      <c r="E33" s="140"/>
    </row>
    <row r="34" spans="1:5" ht="30" customHeight="1">
      <c r="A34" s="328"/>
      <c r="B34" s="277"/>
      <c r="C34" s="315"/>
      <c r="D34" s="316"/>
      <c r="E34" s="279"/>
    </row>
    <row r="35" spans="1:5" ht="71.25" customHeight="1">
      <c r="A35" s="330"/>
      <c r="B35" s="139"/>
      <c r="C35" s="323"/>
      <c r="D35" s="324"/>
      <c r="E35" s="140"/>
    </row>
    <row r="36" spans="1:5" ht="30" customHeight="1">
      <c r="A36" s="328"/>
      <c r="B36" s="277"/>
      <c r="C36" s="315"/>
      <c r="D36" s="316"/>
      <c r="E36" s="279"/>
    </row>
    <row r="37" spans="1:5" ht="63" customHeight="1">
      <c r="A37" s="330"/>
      <c r="B37" s="139"/>
      <c r="C37" s="139"/>
      <c r="D37" s="324"/>
      <c r="E37" s="140"/>
    </row>
    <row r="38" spans="1:5" ht="63" customHeight="1">
      <c r="A38" s="328"/>
      <c r="B38" s="277"/>
      <c r="C38" s="277"/>
      <c r="D38" s="316"/>
      <c r="E38" s="279"/>
    </row>
    <row r="39" spans="1:5" ht="30" customHeight="1">
      <c r="A39" s="330"/>
      <c r="B39" s="139"/>
      <c r="C39" s="139"/>
      <c r="D39" s="324"/>
      <c r="E39" s="140"/>
    </row>
    <row r="40" spans="1:5" ht="30" customHeight="1">
      <c r="A40" s="328"/>
      <c r="B40" s="277"/>
      <c r="C40" s="277"/>
      <c r="D40" s="316"/>
      <c r="E40" s="279"/>
    </row>
    <row r="41" spans="1:9" s="117" customFormat="1" ht="48" customHeight="1" thickBot="1">
      <c r="A41" s="337"/>
      <c r="B41" s="338"/>
      <c r="C41" s="338"/>
      <c r="D41" s="339"/>
      <c r="E41" s="340"/>
      <c r="F41" s="349"/>
      <c r="G41" s="348"/>
      <c r="H41" s="348"/>
      <c r="I41" s="348"/>
    </row>
    <row r="42" spans="1:5" ht="24" customHeight="1" thickTop="1">
      <c r="A42" s="330"/>
      <c r="B42" s="139"/>
      <c r="C42" s="139"/>
      <c r="D42" s="324"/>
      <c r="E42" s="140"/>
    </row>
    <row r="43" spans="1:5" ht="58.5" customHeight="1">
      <c r="A43" s="328"/>
      <c r="B43" s="277"/>
      <c r="C43" s="277"/>
      <c r="D43" s="316"/>
      <c r="E43" s="279"/>
    </row>
    <row r="44" spans="1:5" ht="70.5" customHeight="1">
      <c r="A44" s="328"/>
      <c r="B44" s="277"/>
      <c r="C44" s="277"/>
      <c r="D44" s="316"/>
      <c r="E44" s="279"/>
    </row>
    <row r="45" spans="1:5" s="117" customFormat="1" ht="71.25" customHeight="1" thickBot="1">
      <c r="A45" s="329"/>
      <c r="B45" s="319"/>
      <c r="C45" s="319"/>
      <c r="D45" s="320"/>
      <c r="E45" s="321"/>
    </row>
    <row r="46" spans="1:5" ht="36.75" customHeight="1" thickTop="1">
      <c r="A46" s="330"/>
      <c r="B46" s="139"/>
      <c r="C46" s="139"/>
      <c r="D46" s="324"/>
      <c r="E46" s="140"/>
    </row>
    <row r="47" spans="1:5" ht="27" customHeight="1">
      <c r="A47" s="328"/>
      <c r="B47" s="277"/>
      <c r="C47" s="277"/>
      <c r="D47" s="316"/>
      <c r="E47" s="279"/>
    </row>
    <row r="48" spans="1:5" ht="27" customHeight="1">
      <c r="A48" s="328"/>
      <c r="B48" s="277"/>
      <c r="C48" s="277"/>
      <c r="D48" s="335"/>
      <c r="E48" s="276"/>
    </row>
    <row r="49" spans="1:10" s="117" customFormat="1" ht="26.25" customHeight="1" thickBot="1">
      <c r="A49" s="329"/>
      <c r="B49" s="319"/>
      <c r="C49" s="319"/>
      <c r="D49" s="354"/>
      <c r="E49" s="340"/>
      <c r="F49" s="348"/>
      <c r="G49" s="348"/>
      <c r="H49" s="348"/>
      <c r="I49" s="348"/>
      <c r="J49" s="348"/>
    </row>
    <row r="50" spans="1:5" ht="39.75" customHeight="1" thickTop="1">
      <c r="A50" s="330"/>
      <c r="B50" s="139"/>
      <c r="C50" s="139"/>
      <c r="D50" s="324"/>
      <c r="E50" s="140"/>
    </row>
    <row r="51" spans="1:5" ht="27" customHeight="1">
      <c r="A51" s="328"/>
      <c r="B51" s="277"/>
      <c r="C51" s="277"/>
      <c r="D51" s="316"/>
      <c r="E51" s="279"/>
    </row>
    <row r="52" spans="1:5" ht="27" customHeight="1">
      <c r="A52" s="330"/>
      <c r="B52" s="139"/>
      <c r="C52" s="139"/>
      <c r="D52" s="324"/>
      <c r="E52" s="140"/>
    </row>
    <row r="53" spans="1:5" ht="27" customHeight="1">
      <c r="A53" s="328"/>
      <c r="B53" s="277"/>
      <c r="C53" s="277"/>
      <c r="D53" s="316"/>
      <c r="E53" s="279"/>
    </row>
    <row r="54" spans="1:5" ht="27" customHeight="1">
      <c r="A54" s="330"/>
      <c r="B54" s="139"/>
      <c r="C54" s="139"/>
      <c r="D54" s="324"/>
      <c r="E54" s="140"/>
    </row>
    <row r="55" spans="1:5" ht="27" customHeight="1">
      <c r="A55" s="328"/>
      <c r="B55" s="277"/>
      <c r="C55" s="315"/>
      <c r="D55" s="316"/>
      <c r="E55" s="279"/>
    </row>
    <row r="56" spans="1:5" ht="27" customHeight="1">
      <c r="A56" s="330"/>
      <c r="B56" s="139"/>
      <c r="C56" s="323"/>
      <c r="D56" s="324"/>
      <c r="E56" s="140"/>
    </row>
    <row r="57" spans="1:5" ht="27" customHeight="1">
      <c r="A57" s="328"/>
      <c r="B57" s="277"/>
      <c r="C57" s="277"/>
      <c r="D57" s="316"/>
      <c r="E57" s="279"/>
    </row>
    <row r="58" spans="1:5" s="118" customFormat="1" ht="27.75" customHeight="1" thickBot="1">
      <c r="A58" s="329"/>
      <c r="B58" s="319"/>
      <c r="C58" s="319"/>
      <c r="D58" s="336"/>
      <c r="E58" s="321"/>
    </row>
    <row r="59" spans="1:5" ht="27" customHeight="1" thickTop="1">
      <c r="A59" s="330"/>
      <c r="B59" s="139"/>
      <c r="C59" s="139"/>
      <c r="D59" s="324"/>
      <c r="E59" s="140"/>
    </row>
    <row r="60" spans="1:5" ht="71.25" customHeight="1">
      <c r="A60" s="328"/>
      <c r="B60" s="277"/>
      <c r="C60" s="315"/>
      <c r="D60" s="316"/>
      <c r="E60" s="279"/>
    </row>
    <row r="61" spans="1:5" ht="40.5" customHeight="1">
      <c r="A61" s="330"/>
      <c r="B61" s="139"/>
      <c r="C61" s="323"/>
      <c r="D61" s="324"/>
      <c r="E61" s="140"/>
    </row>
    <row r="62" spans="1:5" ht="27" customHeight="1">
      <c r="A62" s="328"/>
      <c r="B62" s="277"/>
      <c r="C62" s="315"/>
      <c r="D62" s="316"/>
      <c r="E62" s="279"/>
    </row>
    <row r="63" spans="1:9" s="117" customFormat="1" ht="27.75" customHeight="1" thickBot="1">
      <c r="A63" s="329"/>
      <c r="B63" s="319"/>
      <c r="C63" s="318"/>
      <c r="D63" s="320"/>
      <c r="E63" s="340"/>
      <c r="F63" s="349"/>
      <c r="G63" s="348"/>
      <c r="H63" s="348"/>
      <c r="I63" s="348"/>
    </row>
    <row r="64" spans="1:5" ht="27" customHeight="1" thickTop="1">
      <c r="A64" s="330"/>
      <c r="B64" s="139"/>
      <c r="C64" s="323"/>
      <c r="D64" s="324"/>
      <c r="E64" s="140"/>
    </row>
    <row r="65" spans="1:5" ht="65.25" customHeight="1">
      <c r="A65" s="325"/>
      <c r="B65" s="274"/>
      <c r="C65" s="274"/>
      <c r="D65" s="316"/>
      <c r="E65" s="276"/>
    </row>
    <row r="66" spans="1:10" s="148" customFormat="1" ht="48" customHeight="1">
      <c r="A66" s="328"/>
      <c r="B66" s="277"/>
      <c r="C66" s="277"/>
      <c r="D66" s="316"/>
      <c r="E66" s="279"/>
      <c r="F66" s="350"/>
      <c r="G66" s="121"/>
      <c r="H66" s="121"/>
      <c r="I66" s="121"/>
      <c r="J66" s="121"/>
    </row>
    <row r="67" spans="1:10" s="148" customFormat="1" ht="54.75" customHeight="1">
      <c r="A67" s="328"/>
      <c r="B67" s="277"/>
      <c r="C67" s="277"/>
      <c r="D67" s="316"/>
      <c r="E67" s="279"/>
      <c r="F67" s="121"/>
      <c r="G67" s="121"/>
      <c r="H67" s="121"/>
      <c r="I67" s="121"/>
      <c r="J67" s="133"/>
    </row>
    <row r="68" spans="1:9" s="146" customFormat="1" ht="27.75" customHeight="1" thickBot="1">
      <c r="A68" s="337"/>
      <c r="B68" s="338"/>
      <c r="C68" s="338"/>
      <c r="D68" s="339"/>
      <c r="E68" s="340"/>
      <c r="F68" s="349"/>
      <c r="G68" s="348"/>
      <c r="H68" s="348"/>
      <c r="I68" s="348"/>
    </row>
    <row r="69" spans="1:5" ht="27" customHeight="1" thickTop="1">
      <c r="A69" s="330"/>
      <c r="B69" s="139"/>
      <c r="C69" s="139"/>
      <c r="D69" s="324"/>
      <c r="E69" s="140"/>
    </row>
    <row r="70" spans="1:5" ht="51.75" customHeight="1">
      <c r="A70" s="328"/>
      <c r="B70" s="277"/>
      <c r="C70" s="277"/>
      <c r="D70" s="316"/>
      <c r="E70" s="279"/>
    </row>
    <row r="71" spans="1:5" ht="58.5" customHeight="1">
      <c r="A71" s="330"/>
      <c r="B71" s="139"/>
      <c r="C71" s="139"/>
      <c r="D71" s="324"/>
      <c r="E71" s="140"/>
    </row>
    <row r="72" spans="1:5" ht="27" customHeight="1">
      <c r="A72" s="328"/>
      <c r="B72" s="277"/>
      <c r="C72" s="277"/>
      <c r="D72" s="316"/>
      <c r="E72" s="279"/>
    </row>
    <row r="73" spans="1:5" ht="54" customHeight="1">
      <c r="A73" s="330"/>
      <c r="B73" s="139"/>
      <c r="C73" s="139"/>
      <c r="D73" s="324"/>
      <c r="E73" s="140"/>
    </row>
    <row r="74" spans="1:5" ht="57" customHeight="1">
      <c r="A74" s="328"/>
      <c r="B74" s="277"/>
      <c r="C74" s="277"/>
      <c r="D74" s="316"/>
      <c r="E74" s="279"/>
    </row>
    <row r="75" spans="1:5" s="117" customFormat="1" ht="35.25" customHeight="1" thickBot="1">
      <c r="A75" s="329"/>
      <c r="B75" s="319"/>
      <c r="C75" s="319"/>
      <c r="D75" s="336"/>
      <c r="E75" s="321"/>
    </row>
    <row r="76" spans="1:5" ht="27" customHeight="1" thickTop="1">
      <c r="A76" s="330"/>
      <c r="B76" s="139"/>
      <c r="C76" s="139"/>
      <c r="D76" s="341"/>
      <c r="E76" s="140"/>
    </row>
    <row r="77" spans="1:5" ht="51.75" customHeight="1">
      <c r="A77" s="328"/>
      <c r="B77" s="277"/>
      <c r="C77" s="277"/>
      <c r="D77" s="316"/>
      <c r="E77" s="279"/>
    </row>
    <row r="78" spans="1:5" ht="32.25" customHeight="1">
      <c r="A78" s="330"/>
      <c r="B78" s="139"/>
      <c r="C78" s="139"/>
      <c r="D78" s="324"/>
      <c r="E78" s="140"/>
    </row>
    <row r="79" spans="1:5" ht="27" customHeight="1">
      <c r="A79" s="328"/>
      <c r="B79" s="277"/>
      <c r="C79" s="315"/>
      <c r="D79" s="316"/>
      <c r="E79" s="279"/>
    </row>
    <row r="80" spans="1:9" s="117" customFormat="1" ht="27" customHeight="1" thickBot="1">
      <c r="A80" s="329"/>
      <c r="B80" s="319"/>
      <c r="C80" s="318"/>
      <c r="D80" s="320"/>
      <c r="E80" s="347"/>
      <c r="F80" s="349"/>
      <c r="G80" s="348"/>
      <c r="H80" s="348"/>
      <c r="I80" s="348"/>
    </row>
    <row r="81" spans="1:5" ht="27" customHeight="1" thickTop="1">
      <c r="A81" s="330"/>
      <c r="B81" s="139"/>
      <c r="C81" s="323"/>
      <c r="D81" s="324"/>
      <c r="E81" s="140"/>
    </row>
    <row r="82" spans="1:5" ht="27" customHeight="1">
      <c r="A82" s="328"/>
      <c r="B82" s="277"/>
      <c r="C82" s="315"/>
      <c r="D82" s="316"/>
      <c r="E82" s="279"/>
    </row>
    <row r="83" spans="1:5" ht="27" customHeight="1">
      <c r="A83" s="330"/>
      <c r="B83" s="139"/>
      <c r="C83" s="323"/>
      <c r="D83" s="324"/>
      <c r="E83" s="140"/>
    </row>
    <row r="84" spans="1:5" ht="72" customHeight="1">
      <c r="A84" s="325"/>
      <c r="B84" s="274"/>
      <c r="C84" s="326"/>
      <c r="D84" s="327"/>
      <c r="E84" s="276"/>
    </row>
    <row r="85" spans="1:9" s="147" customFormat="1" ht="27" customHeight="1" thickBot="1">
      <c r="A85" s="342"/>
      <c r="B85" s="343"/>
      <c r="C85" s="344"/>
      <c r="D85" s="345"/>
      <c r="E85" s="346"/>
      <c r="F85" s="350"/>
      <c r="G85" s="121"/>
      <c r="H85" s="121"/>
      <c r="I85" s="121"/>
    </row>
    <row r="86" spans="1:9" s="117" customFormat="1" ht="34.5" customHeight="1" thickBot="1" thickTop="1">
      <c r="A86" s="392"/>
      <c r="B86" s="393"/>
      <c r="C86" s="393"/>
      <c r="D86" s="394"/>
      <c r="E86" s="355"/>
      <c r="F86" s="349"/>
      <c r="G86" s="348"/>
      <c r="H86" s="348"/>
      <c r="I86" s="348"/>
    </row>
    <row r="87" spans="2:5" ht="34.5" customHeight="1" thickTop="1">
      <c r="B87" s="119"/>
      <c r="C87" s="119"/>
      <c r="D87" s="119"/>
      <c r="E87" s="119"/>
    </row>
    <row r="88" spans="1:5" ht="34.5" customHeight="1">
      <c r="A88" s="120"/>
      <c r="B88" s="119"/>
      <c r="C88" s="119"/>
      <c r="D88" s="119"/>
      <c r="E88" s="119"/>
    </row>
    <row r="89" spans="2:5" ht="34.5" customHeight="1">
      <c r="B89" s="119"/>
      <c r="C89" s="119"/>
      <c r="D89" s="119"/>
      <c r="E89" s="119"/>
    </row>
    <row r="90" spans="2:5" ht="34.5" customHeight="1">
      <c r="B90" s="119"/>
      <c r="C90" s="119"/>
      <c r="D90" s="119"/>
      <c r="E90" s="119"/>
    </row>
    <row r="91" spans="2:5" ht="34.5" customHeight="1">
      <c r="B91" s="119"/>
      <c r="C91" s="119"/>
      <c r="D91" s="119"/>
      <c r="E91" s="119"/>
    </row>
    <row r="92" spans="2:5" ht="34.5" customHeight="1">
      <c r="B92" s="119"/>
      <c r="C92" s="119"/>
      <c r="D92" s="119"/>
      <c r="E92" s="119"/>
    </row>
    <row r="93" spans="2:5" ht="34.5" customHeight="1">
      <c r="B93" s="119"/>
      <c r="C93" s="119"/>
      <c r="D93" s="119"/>
      <c r="E93" s="119"/>
    </row>
    <row r="94" spans="2:5" ht="34.5" customHeight="1">
      <c r="B94" s="119"/>
      <c r="C94" s="119"/>
      <c r="D94" s="119"/>
      <c r="E94" s="119"/>
    </row>
    <row r="95" spans="2:5" ht="34.5" customHeight="1">
      <c r="B95" s="119"/>
      <c r="C95" s="119"/>
      <c r="D95" s="119"/>
      <c r="E95" s="119"/>
    </row>
    <row r="96" spans="2:5" ht="34.5" customHeight="1">
      <c r="B96" s="119"/>
      <c r="C96" s="119"/>
      <c r="D96" s="119"/>
      <c r="E96" s="119"/>
    </row>
    <row r="97" spans="2:5" ht="34.5" customHeight="1">
      <c r="B97" s="119"/>
      <c r="C97" s="119"/>
      <c r="D97" s="119"/>
      <c r="E97" s="119"/>
    </row>
    <row r="98" spans="2:5" ht="34.5" customHeight="1">
      <c r="B98" s="119"/>
      <c r="C98" s="119"/>
      <c r="D98" s="119"/>
      <c r="E98" s="119"/>
    </row>
    <row r="99" spans="2:5" ht="34.5" customHeight="1">
      <c r="B99" s="119"/>
      <c r="C99" s="119"/>
      <c r="D99" s="119"/>
      <c r="E99" s="119"/>
    </row>
    <row r="100" spans="2:5" ht="34.5" customHeight="1">
      <c r="B100" s="119"/>
      <c r="C100" s="119"/>
      <c r="D100" s="119"/>
      <c r="E100" s="119"/>
    </row>
    <row r="101" spans="2:5" ht="34.5" customHeight="1">
      <c r="B101" s="119"/>
      <c r="C101" s="119"/>
      <c r="D101" s="119"/>
      <c r="E101" s="119"/>
    </row>
    <row r="102" spans="2:5" ht="34.5" customHeight="1">
      <c r="B102" s="119"/>
      <c r="C102" s="119"/>
      <c r="D102" s="119"/>
      <c r="E102" s="119"/>
    </row>
    <row r="103" spans="2:5" ht="34.5" customHeight="1">
      <c r="B103" s="119"/>
      <c r="C103" s="119"/>
      <c r="D103" s="119"/>
      <c r="E103" s="119"/>
    </row>
    <row r="104" spans="2:5" ht="34.5" customHeight="1">
      <c r="B104" s="119"/>
      <c r="C104" s="119"/>
      <c r="D104" s="119"/>
      <c r="E104" s="119"/>
    </row>
    <row r="105" spans="2:5" ht="34.5" customHeight="1">
      <c r="B105" s="119"/>
      <c r="C105" s="119"/>
      <c r="D105" s="119"/>
      <c r="E105" s="119"/>
    </row>
    <row r="106" spans="2:5" ht="34.5" customHeight="1">
      <c r="B106" s="119"/>
      <c r="C106" s="119"/>
      <c r="D106" s="119"/>
      <c r="E106" s="119"/>
    </row>
    <row r="107" spans="2:5" ht="34.5" customHeight="1">
      <c r="B107" s="119"/>
      <c r="C107" s="119"/>
      <c r="D107" s="119"/>
      <c r="E107" s="119"/>
    </row>
    <row r="108" spans="2:5" ht="34.5" customHeight="1">
      <c r="B108" s="119"/>
      <c r="C108" s="119"/>
      <c r="D108" s="119"/>
      <c r="E108" s="119"/>
    </row>
    <row r="109" spans="2:5" ht="34.5" customHeight="1">
      <c r="B109" s="119"/>
      <c r="C109" s="119"/>
      <c r="D109" s="119"/>
      <c r="E109" s="119"/>
    </row>
    <row r="110" spans="2:5" ht="34.5" customHeight="1">
      <c r="B110" s="119"/>
      <c r="C110" s="119"/>
      <c r="D110" s="119"/>
      <c r="E110" s="119"/>
    </row>
    <row r="111" spans="2:5" ht="34.5" customHeight="1">
      <c r="B111" s="119"/>
      <c r="C111" s="119"/>
      <c r="D111" s="119"/>
      <c r="E111" s="119"/>
    </row>
    <row r="112" spans="2:5" ht="34.5" customHeight="1">
      <c r="B112" s="119"/>
      <c r="C112" s="119"/>
      <c r="D112" s="119"/>
      <c r="E112" s="119"/>
    </row>
    <row r="113" spans="2:5" ht="34.5" customHeight="1">
      <c r="B113" s="119"/>
      <c r="C113" s="119"/>
      <c r="D113" s="119"/>
      <c r="E113" s="119"/>
    </row>
    <row r="114" spans="2:5" ht="34.5" customHeight="1">
      <c r="B114" s="119"/>
      <c r="C114" s="119"/>
      <c r="D114" s="119"/>
      <c r="E114" s="119"/>
    </row>
    <row r="115" spans="2:5" ht="34.5" customHeight="1">
      <c r="B115" s="119"/>
      <c r="C115" s="119"/>
      <c r="D115" s="119"/>
      <c r="E115" s="119"/>
    </row>
    <row r="116" spans="2:5" ht="34.5" customHeight="1">
      <c r="B116" s="119"/>
      <c r="C116" s="119"/>
      <c r="D116" s="119"/>
      <c r="E116" s="119"/>
    </row>
    <row r="117" spans="2:5" ht="34.5" customHeight="1">
      <c r="B117" s="119"/>
      <c r="C117" s="119"/>
      <c r="D117" s="119"/>
      <c r="E117" s="119"/>
    </row>
    <row r="118" spans="2:5" ht="34.5" customHeight="1">
      <c r="B118" s="119"/>
      <c r="C118" s="119"/>
      <c r="D118" s="119"/>
      <c r="E118" s="119"/>
    </row>
    <row r="119" spans="2:5" ht="34.5" customHeight="1">
      <c r="B119" s="119"/>
      <c r="C119" s="119"/>
      <c r="D119" s="119"/>
      <c r="E119" s="119"/>
    </row>
    <row r="120" spans="2:5" ht="34.5" customHeight="1">
      <c r="B120" s="119"/>
      <c r="C120" s="119"/>
      <c r="D120" s="119"/>
      <c r="E120" s="119"/>
    </row>
  </sheetData>
  <mergeCells count="7">
    <mergeCell ref="A86:D86"/>
    <mergeCell ref="B1:E1"/>
    <mergeCell ref="A4:A5"/>
    <mergeCell ref="B4:B5"/>
    <mergeCell ref="C4:C5"/>
    <mergeCell ref="D4:D5"/>
    <mergeCell ref="E4:E5"/>
  </mergeCells>
  <printOptions horizontalCentered="1"/>
  <pageMargins left="0.75" right="0.85" top="0.94" bottom="0.7874015748031497" header="0.35" footer="0.39"/>
  <pageSetup horizontalDpi="300" verticalDpi="300" orientation="portrait" paperSize="9" scale="89" r:id="rId1"/>
  <headerFooter alignWithMargins="0">
    <oddHeader>&amp;R&amp;9Załącznik nr &amp;A
do uchwały Rady Powiatu
 nr ...............
z dnia ..............................</oddHeader>
  </headerFooter>
  <rowBreaks count="4" manualBreakCount="4">
    <brk id="23" max="4" man="1"/>
    <brk id="40" max="4" man="1"/>
    <brk id="60" max="4" man="1"/>
    <brk id="79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Y51"/>
  <sheetViews>
    <sheetView workbookViewId="0" topLeftCell="A1">
      <selection activeCell="C15" sqref="C15"/>
    </sheetView>
  </sheetViews>
  <sheetFormatPr defaultColWidth="9.00390625" defaultRowHeight="12.75"/>
  <cols>
    <col min="1" max="1" width="6.125" style="8" customWidth="1"/>
    <col min="2" max="2" width="8.75390625" style="8" customWidth="1"/>
    <col min="3" max="3" width="77.75390625" style="8" customWidth="1"/>
    <col min="4" max="4" width="7.375" style="8" customWidth="1"/>
    <col min="5" max="5" width="14.25390625" style="8" customWidth="1"/>
    <col min="6" max="6" width="12.25390625" style="8" customWidth="1"/>
    <col min="7" max="7" width="12.125" style="8" customWidth="1"/>
    <col min="8" max="8" width="12.125" style="216" customWidth="1"/>
    <col min="9" max="9" width="29.25390625" style="216" customWidth="1"/>
    <col min="10" max="77" width="9.125" style="216" customWidth="1"/>
    <col min="78" max="16384" width="9.125" style="8" customWidth="1"/>
  </cols>
  <sheetData>
    <row r="1" spans="1:8" ht="51.75" customHeight="1">
      <c r="A1" s="374"/>
      <c r="B1" s="374"/>
      <c r="C1" s="374"/>
      <c r="D1" s="374"/>
      <c r="E1" s="374"/>
      <c r="F1" s="374"/>
      <c r="G1" s="374"/>
      <c r="H1" s="374"/>
    </row>
    <row r="2" ht="6" customHeight="1"/>
    <row r="3" ht="1.5" customHeight="1"/>
    <row r="4" spans="1:77" ht="20.25" customHeight="1">
      <c r="A4" s="426"/>
      <c r="B4" s="427"/>
      <c r="C4" s="294"/>
      <c r="D4" s="430"/>
      <c r="E4" s="431"/>
      <c r="F4" s="431"/>
      <c r="G4" s="431"/>
      <c r="H4" s="431"/>
      <c r="BV4" s="8"/>
      <c r="BW4" s="8"/>
      <c r="BX4" s="8"/>
      <c r="BY4" s="8"/>
    </row>
    <row r="5" spans="1:77" ht="18" customHeight="1">
      <c r="A5" s="426"/>
      <c r="B5" s="428"/>
      <c r="C5" s="295"/>
      <c r="D5" s="428"/>
      <c r="E5" s="426"/>
      <c r="F5" s="431"/>
      <c r="G5" s="431"/>
      <c r="H5" s="298"/>
      <c r="BV5" s="8"/>
      <c r="BW5" s="8"/>
      <c r="BX5" s="8"/>
      <c r="BY5" s="8"/>
    </row>
    <row r="6" spans="1:77" ht="22.5" customHeight="1">
      <c r="A6" s="426"/>
      <c r="B6" s="429"/>
      <c r="C6" s="296"/>
      <c r="D6" s="429"/>
      <c r="E6" s="426"/>
      <c r="F6" s="431"/>
      <c r="G6" s="432"/>
      <c r="H6" s="300"/>
      <c r="BV6" s="8"/>
      <c r="BW6" s="8"/>
      <c r="BX6" s="8"/>
      <c r="BY6" s="8"/>
    </row>
    <row r="7" spans="1:73" s="224" customFormat="1" ht="13.5" customHeight="1" thickBot="1">
      <c r="A7" s="226"/>
      <c r="B7" s="226"/>
      <c r="C7" s="226"/>
      <c r="D7" s="226"/>
      <c r="E7" s="226"/>
      <c r="F7" s="226"/>
      <c r="G7" s="226"/>
      <c r="H7" s="299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</row>
    <row r="8" spans="1:77" ht="28.5" customHeight="1" thickBot="1">
      <c r="A8" s="288"/>
      <c r="B8" s="289"/>
      <c r="C8" s="290"/>
      <c r="D8" s="289"/>
      <c r="E8" s="289"/>
      <c r="F8" s="289"/>
      <c r="G8" s="289"/>
      <c r="H8" s="291"/>
      <c r="BV8" s="8"/>
      <c r="BW8" s="8"/>
      <c r="BX8" s="8"/>
      <c r="BY8" s="8"/>
    </row>
    <row r="9" spans="1:77" ht="30" customHeight="1" thickBot="1">
      <c r="A9" s="194"/>
      <c r="B9" s="194"/>
      <c r="C9" s="194"/>
      <c r="D9" s="238"/>
      <c r="E9" s="237"/>
      <c r="F9" s="238"/>
      <c r="G9" s="238"/>
      <c r="H9" s="238"/>
      <c r="BV9" s="8"/>
      <c r="BW9" s="8"/>
      <c r="BX9" s="8"/>
      <c r="BY9" s="8"/>
    </row>
    <row r="10" spans="1:77" ht="30" customHeight="1" thickTop="1">
      <c r="A10" s="239"/>
      <c r="B10" s="239"/>
      <c r="C10" s="240"/>
      <c r="D10" s="241"/>
      <c r="E10" s="242"/>
      <c r="F10" s="208"/>
      <c r="G10" s="208"/>
      <c r="H10" s="208"/>
      <c r="BV10" s="8"/>
      <c r="BW10" s="8"/>
      <c r="BX10" s="8"/>
      <c r="BY10" s="8"/>
    </row>
    <row r="11" spans="1:77" ht="50.25" customHeight="1">
      <c r="A11" s="243"/>
      <c r="B11" s="243"/>
      <c r="C11" s="203"/>
      <c r="D11" s="202"/>
      <c r="E11" s="125"/>
      <c r="F11" s="202"/>
      <c r="G11" s="202"/>
      <c r="H11" s="202"/>
      <c r="BV11" s="8"/>
      <c r="BW11" s="8"/>
      <c r="BX11" s="8"/>
      <c r="BY11" s="8"/>
    </row>
    <row r="12" spans="1:77" ht="30" customHeight="1">
      <c r="A12" s="245"/>
      <c r="B12" s="245"/>
      <c r="C12" s="245"/>
      <c r="D12" s="245"/>
      <c r="E12" s="124"/>
      <c r="F12" s="245"/>
      <c r="G12" s="245"/>
      <c r="H12" s="245"/>
      <c r="BV12" s="8"/>
      <c r="BW12" s="8"/>
      <c r="BX12" s="8"/>
      <c r="BY12" s="8"/>
    </row>
    <row r="13" spans="1:77" ht="30" customHeight="1">
      <c r="A13" s="245"/>
      <c r="B13" s="245"/>
      <c r="C13" s="245"/>
      <c r="D13" s="245"/>
      <c r="E13" s="124"/>
      <c r="F13" s="245"/>
      <c r="G13" s="245"/>
      <c r="H13" s="245"/>
      <c r="BV13" s="8"/>
      <c r="BW13" s="8"/>
      <c r="BX13" s="8"/>
      <c r="BY13" s="8"/>
    </row>
    <row r="14" spans="1:77" ht="30" customHeight="1">
      <c r="A14" s="202"/>
      <c r="B14" s="202"/>
      <c r="C14" s="202"/>
      <c r="D14" s="202"/>
      <c r="E14" s="125"/>
      <c r="F14" s="202"/>
      <c r="G14" s="202"/>
      <c r="H14" s="202"/>
      <c r="BV14" s="8"/>
      <c r="BW14" s="8"/>
      <c r="BX14" s="8"/>
      <c r="BY14" s="8"/>
    </row>
    <row r="15" spans="1:77" ht="50.25" customHeight="1">
      <c r="A15" s="259"/>
      <c r="B15" s="259"/>
      <c r="C15" s="260"/>
      <c r="D15" s="231"/>
      <c r="E15" s="261"/>
      <c r="F15" s="231"/>
      <c r="G15" s="231"/>
      <c r="H15" s="231"/>
      <c r="BV15" s="8"/>
      <c r="BW15" s="8"/>
      <c r="BX15" s="8"/>
      <c r="BY15" s="8"/>
    </row>
    <row r="16" spans="1:77" ht="30" customHeight="1">
      <c r="A16" s="245"/>
      <c r="B16" s="124"/>
      <c r="C16" s="245" t="s">
        <v>170</v>
      </c>
      <c r="D16" s="245"/>
      <c r="E16" s="124">
        <v>92304</v>
      </c>
      <c r="F16" s="245"/>
      <c r="G16" s="245"/>
      <c r="H16" s="245"/>
      <c r="I16" s="292"/>
      <c r="BV16" s="8"/>
      <c r="BW16" s="8"/>
      <c r="BX16" s="8"/>
      <c r="BY16" s="8"/>
    </row>
    <row r="17" spans="1:77" ht="30" customHeight="1">
      <c r="A17" s="202"/>
      <c r="B17" s="202"/>
      <c r="C17" s="202" t="s">
        <v>171</v>
      </c>
      <c r="D17" s="202"/>
      <c r="E17" s="125">
        <v>230760</v>
      </c>
      <c r="F17" s="202"/>
      <c r="G17" s="202"/>
      <c r="H17" s="202"/>
      <c r="BV17" s="8"/>
      <c r="BW17" s="8"/>
      <c r="BX17" s="8"/>
      <c r="BY17" s="8"/>
    </row>
    <row r="18" spans="1:77" ht="30" customHeight="1">
      <c r="A18" s="245"/>
      <c r="B18" s="245"/>
      <c r="C18" s="245" t="s">
        <v>172</v>
      </c>
      <c r="D18" s="245"/>
      <c r="E18" s="124">
        <v>138456</v>
      </c>
      <c r="F18" s="245"/>
      <c r="G18" s="245"/>
      <c r="H18" s="245"/>
      <c r="BV18" s="8"/>
      <c r="BW18" s="8"/>
      <c r="BX18" s="8"/>
      <c r="BY18" s="8"/>
    </row>
    <row r="19" spans="1:77" ht="30" customHeight="1">
      <c r="A19" s="245"/>
      <c r="B19" s="245"/>
      <c r="C19" s="245" t="s">
        <v>173</v>
      </c>
      <c r="D19" s="245"/>
      <c r="E19" s="124">
        <v>115380</v>
      </c>
      <c r="F19" s="245"/>
      <c r="G19" s="245"/>
      <c r="H19" s="245"/>
      <c r="BV19" s="8"/>
      <c r="BW19" s="8"/>
      <c r="BX19" s="8"/>
      <c r="BY19" s="8"/>
    </row>
    <row r="20" spans="1:77" ht="30" customHeight="1">
      <c r="A20" s="245"/>
      <c r="B20" s="245"/>
      <c r="C20" s="245" t="s">
        <v>174</v>
      </c>
      <c r="D20" s="245"/>
      <c r="E20" s="124">
        <v>69228</v>
      </c>
      <c r="F20" s="245"/>
      <c r="G20" s="245"/>
      <c r="H20" s="245"/>
      <c r="BV20" s="8"/>
      <c r="BW20" s="8"/>
      <c r="BX20" s="8"/>
      <c r="BY20" s="8"/>
    </row>
    <row r="21" spans="1:77" ht="30" customHeight="1">
      <c r="A21" s="202"/>
      <c r="B21" s="202"/>
      <c r="C21" s="202" t="s">
        <v>175</v>
      </c>
      <c r="D21" s="202"/>
      <c r="E21" s="125">
        <v>92304</v>
      </c>
      <c r="F21" s="202"/>
      <c r="G21" s="202"/>
      <c r="H21" s="202"/>
      <c r="BV21" s="8"/>
      <c r="BW21" s="8"/>
      <c r="BX21" s="8"/>
      <c r="BY21" s="8"/>
    </row>
    <row r="22" spans="1:77" ht="30" customHeight="1">
      <c r="A22" s="245"/>
      <c r="B22" s="245"/>
      <c r="C22" s="245" t="s">
        <v>176</v>
      </c>
      <c r="D22" s="245"/>
      <c r="E22" s="124">
        <v>46152</v>
      </c>
      <c r="F22" s="245"/>
      <c r="G22" s="245"/>
      <c r="H22" s="245"/>
      <c r="BV22" s="8"/>
      <c r="BW22" s="8"/>
      <c r="BX22" s="8"/>
      <c r="BY22" s="8"/>
    </row>
    <row r="23" spans="1:77" ht="30" customHeight="1">
      <c r="A23" s="202"/>
      <c r="B23" s="202"/>
      <c r="C23" s="202" t="s">
        <v>177</v>
      </c>
      <c r="D23" s="202"/>
      <c r="E23" s="125">
        <v>23076</v>
      </c>
      <c r="F23" s="202"/>
      <c r="G23" s="202"/>
      <c r="H23" s="202"/>
      <c r="BV23" s="8"/>
      <c r="BW23" s="8"/>
      <c r="BX23" s="8"/>
      <c r="BY23" s="8"/>
    </row>
    <row r="24" spans="1:77" ht="30" customHeight="1">
      <c r="A24" s="232"/>
      <c r="B24" s="246">
        <v>85204</v>
      </c>
      <c r="C24" s="232" t="s">
        <v>186</v>
      </c>
      <c r="D24" s="232"/>
      <c r="E24" s="247">
        <f>SUM(SUM(E25,E27))</f>
        <v>66601</v>
      </c>
      <c r="F24" s="245"/>
      <c r="G24" s="245"/>
      <c r="H24" s="245"/>
      <c r="BV24" s="8"/>
      <c r="BW24" s="8"/>
      <c r="BX24" s="8"/>
      <c r="BY24" s="8"/>
    </row>
    <row r="25" spans="1:77" ht="50.25" customHeight="1">
      <c r="A25" s="232"/>
      <c r="B25" s="232"/>
      <c r="C25" s="250" t="s">
        <v>167</v>
      </c>
      <c r="D25" s="245">
        <v>2310</v>
      </c>
      <c r="E25" s="124">
        <f>SUM(E26)</f>
        <v>19764</v>
      </c>
      <c r="F25" s="245"/>
      <c r="G25" s="245"/>
      <c r="H25" s="245"/>
      <c r="BV25" s="8"/>
      <c r="BW25" s="8"/>
      <c r="BX25" s="8"/>
      <c r="BY25" s="8"/>
    </row>
    <row r="26" spans="1:77" ht="30" customHeight="1">
      <c r="A26" s="202"/>
      <c r="B26" s="202"/>
      <c r="C26" s="245" t="s">
        <v>178</v>
      </c>
      <c r="D26" s="202"/>
      <c r="E26" s="125">
        <v>19764</v>
      </c>
      <c r="F26" s="202"/>
      <c r="G26" s="202"/>
      <c r="H26" s="202"/>
      <c r="BV26" s="8"/>
      <c r="BW26" s="8"/>
      <c r="BX26" s="8"/>
      <c r="BY26" s="8"/>
    </row>
    <row r="27" spans="1:77" ht="50.25" customHeight="1">
      <c r="A27" s="232"/>
      <c r="B27" s="232"/>
      <c r="C27" s="250" t="s">
        <v>168</v>
      </c>
      <c r="D27" s="245">
        <v>232</v>
      </c>
      <c r="E27" s="124">
        <f>SUM(E28,E29)</f>
        <v>46837</v>
      </c>
      <c r="F27" s="245"/>
      <c r="G27" s="245"/>
      <c r="H27" s="245"/>
      <c r="BV27" s="8"/>
      <c r="BW27" s="8"/>
      <c r="BX27" s="8"/>
      <c r="BY27" s="8"/>
    </row>
    <row r="28" spans="1:77" ht="30" customHeight="1">
      <c r="A28" s="202"/>
      <c r="B28" s="202"/>
      <c r="C28" s="202" t="s">
        <v>183</v>
      </c>
      <c r="D28" s="202"/>
      <c r="E28" s="125">
        <v>23418</v>
      </c>
      <c r="F28" s="202"/>
      <c r="G28" s="202"/>
      <c r="H28" s="202"/>
      <c r="BV28" s="8"/>
      <c r="BW28" s="8"/>
      <c r="BX28" s="8"/>
      <c r="BY28" s="8"/>
    </row>
    <row r="29" spans="1:77" ht="30" customHeight="1" thickBot="1">
      <c r="A29" s="229"/>
      <c r="B29" s="229"/>
      <c r="C29" s="229" t="s">
        <v>172</v>
      </c>
      <c r="D29" s="229"/>
      <c r="E29" s="230">
        <v>23419</v>
      </c>
      <c r="F29" s="229"/>
      <c r="G29" s="229"/>
      <c r="H29" s="229"/>
      <c r="BV29" s="8"/>
      <c r="BW29" s="8"/>
      <c r="BX29" s="8"/>
      <c r="BY29" s="8"/>
    </row>
    <row r="30" spans="1:77" ht="36" customHeight="1" thickTop="1">
      <c r="A30" s="243"/>
      <c r="B30" s="243"/>
      <c r="C30" s="243" t="s">
        <v>181</v>
      </c>
      <c r="D30" s="243"/>
      <c r="E30" s="249">
        <f>SUM(E10,,E24,)</f>
        <v>66601</v>
      </c>
      <c r="F30" s="202"/>
      <c r="G30" s="202"/>
      <c r="H30" s="202"/>
      <c r="BV30" s="8"/>
      <c r="BW30" s="8"/>
      <c r="BX30" s="8"/>
      <c r="BY30" s="8"/>
    </row>
    <row r="31" spans="1:73" s="207" customFormat="1" ht="36" customHeight="1" thickBot="1">
      <c r="A31" s="301"/>
      <c r="B31" s="301"/>
      <c r="C31" s="301"/>
      <c r="D31" s="301"/>
      <c r="E31" s="302"/>
      <c r="F31" s="303"/>
      <c r="G31" s="303"/>
      <c r="H31" s="30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</row>
    <row r="32" spans="1:77" ht="36" customHeight="1" thickBot="1">
      <c r="A32" s="304"/>
      <c r="B32" s="305"/>
      <c r="C32" s="290" t="s">
        <v>179</v>
      </c>
      <c r="D32" s="305"/>
      <c r="E32" s="306"/>
      <c r="F32" s="305"/>
      <c r="G32" s="305"/>
      <c r="H32" s="307"/>
      <c r="BV32" s="8"/>
      <c r="BW32" s="8"/>
      <c r="BX32" s="8"/>
      <c r="BY32" s="8"/>
    </row>
    <row r="33" spans="1:77" ht="30" customHeight="1" thickBot="1">
      <c r="A33" s="194">
        <v>600</v>
      </c>
      <c r="B33" s="126"/>
      <c r="C33" s="126" t="s">
        <v>187</v>
      </c>
      <c r="D33" s="126"/>
      <c r="E33" s="127"/>
      <c r="F33" s="127">
        <f aca="true" t="shared" si="0" ref="F33:H34">SUM(F34)</f>
        <v>220000</v>
      </c>
      <c r="G33" s="127">
        <f t="shared" si="0"/>
        <v>220000</v>
      </c>
      <c r="H33" s="127">
        <f t="shared" si="0"/>
        <v>220000</v>
      </c>
      <c r="BV33" s="8"/>
      <c r="BW33" s="8"/>
      <c r="BX33" s="8"/>
      <c r="BY33" s="8"/>
    </row>
    <row r="34" spans="1:77" ht="30" customHeight="1" thickTop="1">
      <c r="A34" s="202"/>
      <c r="B34" s="248">
        <v>60014</v>
      </c>
      <c r="C34" s="243" t="s">
        <v>188</v>
      </c>
      <c r="D34" s="243"/>
      <c r="E34" s="249"/>
      <c r="F34" s="249">
        <f t="shared" si="0"/>
        <v>220000</v>
      </c>
      <c r="G34" s="249">
        <f t="shared" si="0"/>
        <v>220000</v>
      </c>
      <c r="H34" s="249">
        <f t="shared" si="0"/>
        <v>220000</v>
      </c>
      <c r="BV34" s="8"/>
      <c r="BW34" s="8"/>
      <c r="BX34" s="8"/>
      <c r="BY34" s="8"/>
    </row>
    <row r="35" spans="1:77" ht="72.75" customHeight="1">
      <c r="A35" s="232"/>
      <c r="B35" s="246"/>
      <c r="C35" s="250" t="s">
        <v>190</v>
      </c>
      <c r="D35" s="245">
        <v>2310</v>
      </c>
      <c r="E35" s="247"/>
      <c r="F35" s="124">
        <f>SUM(F36,F37)</f>
        <v>220000</v>
      </c>
      <c r="G35" s="124">
        <f>SUM(F36,F37)</f>
        <v>220000</v>
      </c>
      <c r="H35" s="124">
        <f>SUM(H36,H37)</f>
        <v>220000</v>
      </c>
      <c r="BV35" s="8"/>
      <c r="BW35" s="8"/>
      <c r="BX35" s="8"/>
      <c r="BY35" s="8"/>
    </row>
    <row r="36" spans="1:77" ht="30" customHeight="1">
      <c r="A36" s="202"/>
      <c r="B36" s="251"/>
      <c r="C36" s="202" t="s">
        <v>189</v>
      </c>
      <c r="D36" s="202"/>
      <c r="E36" s="125"/>
      <c r="F36" s="125">
        <v>140000</v>
      </c>
      <c r="G36" s="125">
        <v>140000</v>
      </c>
      <c r="H36" s="125">
        <v>140000</v>
      </c>
      <c r="BV36" s="8"/>
      <c r="BW36" s="8"/>
      <c r="BX36" s="8"/>
      <c r="BY36" s="8"/>
    </row>
    <row r="37" spans="1:77" ht="30" customHeight="1">
      <c r="A37" s="245"/>
      <c r="B37" s="252"/>
      <c r="C37" s="245" t="s">
        <v>180</v>
      </c>
      <c r="D37" s="245"/>
      <c r="E37" s="124"/>
      <c r="F37" s="124">
        <v>80000</v>
      </c>
      <c r="G37" s="124">
        <v>140000</v>
      </c>
      <c r="H37" s="124">
        <v>80000</v>
      </c>
      <c r="BV37" s="8"/>
      <c r="BW37" s="8"/>
      <c r="BX37" s="8"/>
      <c r="BY37" s="8"/>
    </row>
    <row r="38" spans="1:77" ht="30" customHeight="1" thickBot="1">
      <c r="A38" s="192">
        <v>852</v>
      </c>
      <c r="B38" s="253"/>
      <c r="C38" s="192" t="s">
        <v>184</v>
      </c>
      <c r="D38" s="221"/>
      <c r="E38" s="206"/>
      <c r="F38" s="254">
        <f>SUM(F39,F44)</f>
        <v>73475</v>
      </c>
      <c r="G38" s="254">
        <f>SUM(G39,G44)</f>
        <v>73475</v>
      </c>
      <c r="H38" s="206">
        <f>SUM(H39,H44)</f>
        <v>73475</v>
      </c>
      <c r="I38" s="292"/>
      <c r="BV38" s="8"/>
      <c r="BW38" s="8"/>
      <c r="BX38" s="8"/>
      <c r="BY38" s="8"/>
    </row>
    <row r="39" spans="1:77" ht="30" customHeight="1" thickTop="1">
      <c r="A39" s="202"/>
      <c r="B39" s="248">
        <v>85201</v>
      </c>
      <c r="C39" s="257" t="s">
        <v>185</v>
      </c>
      <c r="D39" s="202"/>
      <c r="E39" s="125"/>
      <c r="F39" s="125">
        <f>SUM(SUM(F40,F42))</f>
        <v>40000</v>
      </c>
      <c r="G39" s="125">
        <f>SUM(G40,G42)</f>
        <v>40000</v>
      </c>
      <c r="H39" s="125">
        <f>SUM(SUM(H40,H42))</f>
        <v>40000</v>
      </c>
      <c r="BV39" s="8"/>
      <c r="BW39" s="8"/>
      <c r="BX39" s="8"/>
      <c r="BY39" s="8"/>
    </row>
    <row r="40" spans="1:77" ht="50.25" customHeight="1">
      <c r="A40" s="245"/>
      <c r="B40" s="252"/>
      <c r="C40" s="250" t="s">
        <v>190</v>
      </c>
      <c r="D40" s="245">
        <v>2310</v>
      </c>
      <c r="E40" s="124"/>
      <c r="F40" s="124">
        <f>SUM(F41)</f>
        <v>20000</v>
      </c>
      <c r="G40" s="124">
        <f>SUM(G41)</f>
        <v>20000</v>
      </c>
      <c r="H40" s="124">
        <f>SUM(H41)</f>
        <v>20000</v>
      </c>
      <c r="BV40" s="8"/>
      <c r="BW40" s="8"/>
      <c r="BX40" s="8"/>
      <c r="BY40" s="8"/>
    </row>
    <row r="41" spans="1:77" ht="30" customHeight="1">
      <c r="A41" s="202"/>
      <c r="B41" s="251"/>
      <c r="C41" s="202" t="s">
        <v>169</v>
      </c>
      <c r="D41" s="202"/>
      <c r="E41" s="125"/>
      <c r="F41" s="125">
        <v>20000</v>
      </c>
      <c r="G41" s="125">
        <v>20000</v>
      </c>
      <c r="H41" s="125">
        <v>20000</v>
      </c>
      <c r="BV41" s="8"/>
      <c r="BW41" s="8"/>
      <c r="BX41" s="8"/>
      <c r="BY41" s="8"/>
    </row>
    <row r="42" spans="1:77" ht="50.25" customHeight="1">
      <c r="A42" s="245"/>
      <c r="B42" s="252"/>
      <c r="C42" s="250" t="s">
        <v>191</v>
      </c>
      <c r="D42" s="245">
        <v>2320</v>
      </c>
      <c r="E42" s="124"/>
      <c r="F42" s="124">
        <f>SUM(F43)</f>
        <v>20000</v>
      </c>
      <c r="G42" s="124">
        <f>SUM(G43)</f>
        <v>20000</v>
      </c>
      <c r="H42" s="124">
        <f>SUM(H43)</f>
        <v>20000</v>
      </c>
      <c r="BV42" s="8"/>
      <c r="BW42" s="8"/>
      <c r="BX42" s="8"/>
      <c r="BY42" s="8"/>
    </row>
    <row r="43" spans="1:77" ht="30" customHeight="1">
      <c r="A43" s="245"/>
      <c r="B43" s="252"/>
      <c r="C43" s="250" t="s">
        <v>194</v>
      </c>
      <c r="D43" s="245"/>
      <c r="E43" s="124"/>
      <c r="F43" s="124">
        <v>20000</v>
      </c>
      <c r="G43" s="124">
        <v>20000</v>
      </c>
      <c r="H43" s="125">
        <v>20000</v>
      </c>
      <c r="BV43" s="8"/>
      <c r="BW43" s="8"/>
      <c r="BX43" s="8"/>
      <c r="BY43" s="8"/>
    </row>
    <row r="44" spans="1:77" ht="30" customHeight="1">
      <c r="A44" s="202"/>
      <c r="B44" s="248">
        <v>85204</v>
      </c>
      <c r="C44" s="243" t="s">
        <v>186</v>
      </c>
      <c r="D44" s="202"/>
      <c r="E44" s="125"/>
      <c r="F44" s="125">
        <f>SUM(F45)</f>
        <v>33475</v>
      </c>
      <c r="G44" s="125">
        <f>SUM(G45)</f>
        <v>33475</v>
      </c>
      <c r="H44" s="244">
        <f>SUM(H45)</f>
        <v>33475</v>
      </c>
      <c r="BV44" s="8"/>
      <c r="BW44" s="8"/>
      <c r="BX44" s="8"/>
      <c r="BY44" s="8"/>
    </row>
    <row r="45" spans="1:77" ht="68.25" customHeight="1">
      <c r="A45" s="245"/>
      <c r="B45" s="245"/>
      <c r="C45" s="250" t="s">
        <v>191</v>
      </c>
      <c r="D45" s="245">
        <v>2320</v>
      </c>
      <c r="E45" s="124"/>
      <c r="F45" s="124">
        <f>SUM(F46:F48)</f>
        <v>33475</v>
      </c>
      <c r="G45" s="124">
        <f>SUM(G46:G48)</f>
        <v>33475</v>
      </c>
      <c r="H45" s="124">
        <f>SUM(H46:H48)</f>
        <v>33475</v>
      </c>
      <c r="BV45" s="8"/>
      <c r="BW45" s="8"/>
      <c r="BX45" s="8"/>
      <c r="BY45" s="8"/>
    </row>
    <row r="46" spans="1:77" ht="30" customHeight="1">
      <c r="A46" s="245"/>
      <c r="B46" s="245"/>
      <c r="C46" s="245" t="s">
        <v>192</v>
      </c>
      <c r="D46" s="245"/>
      <c r="E46" s="124"/>
      <c r="F46" s="124">
        <v>13835</v>
      </c>
      <c r="G46" s="124">
        <v>13835</v>
      </c>
      <c r="H46" s="124">
        <v>13835</v>
      </c>
      <c r="BV46" s="8"/>
      <c r="BW46" s="8"/>
      <c r="BX46" s="8"/>
      <c r="BY46" s="8"/>
    </row>
    <row r="47" spans="1:77" ht="30" customHeight="1">
      <c r="A47" s="245"/>
      <c r="B47" s="245"/>
      <c r="C47" s="245" t="s">
        <v>193</v>
      </c>
      <c r="D47" s="245"/>
      <c r="E47" s="124"/>
      <c r="F47" s="124">
        <v>9758</v>
      </c>
      <c r="G47" s="124">
        <v>9758</v>
      </c>
      <c r="H47" s="124">
        <v>9758</v>
      </c>
      <c r="BV47" s="8"/>
      <c r="BW47" s="8"/>
      <c r="BX47" s="8"/>
      <c r="BY47" s="8"/>
    </row>
    <row r="48" spans="1:77" ht="30" customHeight="1" thickBot="1">
      <c r="A48" s="128"/>
      <c r="B48" s="128"/>
      <c r="C48" s="128" t="s">
        <v>170</v>
      </c>
      <c r="D48" s="128"/>
      <c r="E48" s="258"/>
      <c r="F48" s="258">
        <v>9882</v>
      </c>
      <c r="G48" s="258">
        <v>9882</v>
      </c>
      <c r="H48" s="258">
        <v>9882</v>
      </c>
      <c r="BV48" s="8"/>
      <c r="BW48" s="8"/>
      <c r="BX48" s="8"/>
      <c r="BY48" s="8"/>
    </row>
    <row r="49" spans="1:77" ht="36" customHeight="1" thickBot="1" thickTop="1">
      <c r="A49" s="255"/>
      <c r="B49" s="255"/>
      <c r="C49" s="122" t="s">
        <v>195</v>
      </c>
      <c r="D49" s="255"/>
      <c r="E49" s="256"/>
      <c r="F49" s="123">
        <f>SUM(F33,F38)</f>
        <v>293475</v>
      </c>
      <c r="G49" s="123">
        <f>SUM(G33,G38)</f>
        <v>293475</v>
      </c>
      <c r="H49" s="123">
        <f>SUM(H33,H38)</f>
        <v>293475</v>
      </c>
      <c r="BV49" s="8"/>
      <c r="BW49" s="8"/>
      <c r="BX49" s="8"/>
      <c r="BY49" s="8"/>
    </row>
    <row r="50" ht="15.75" thickTop="1"/>
    <row r="51" ht="15">
      <c r="A51" s="293"/>
    </row>
  </sheetData>
  <mergeCells count="8">
    <mergeCell ref="A1:H1"/>
    <mergeCell ref="A4:A6"/>
    <mergeCell ref="B4:B6"/>
    <mergeCell ref="D4:D6"/>
    <mergeCell ref="E4:E6"/>
    <mergeCell ref="F4:F6"/>
    <mergeCell ref="G4:H4"/>
    <mergeCell ref="G5:G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Powiatu nr ...............
z dnia ..............................</oddHeader>
  </headerFooter>
  <rowBreaks count="2" manualBreakCount="2">
    <brk id="19" max="7" man="1"/>
    <brk id="3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L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10.75390625" style="0" customWidth="1"/>
    <col min="5" max="5" width="11.875" style="0" customWidth="1"/>
    <col min="6" max="6" width="8.75390625" style="0" customWidth="1"/>
    <col min="7" max="7" width="13.25390625" style="0" customWidth="1"/>
    <col min="8" max="8" width="9.75390625" style="0" customWidth="1"/>
    <col min="9" max="9" width="11.125" style="0" customWidth="1"/>
    <col min="10" max="10" width="16.00390625" style="0" customWidth="1"/>
    <col min="11" max="11" width="16.875" style="0" customWidth="1"/>
  </cols>
  <sheetData>
    <row r="1" spans="1:10" ht="18">
      <c r="A1" s="402"/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6.5">
      <c r="A2" s="435"/>
      <c r="B2" s="435"/>
      <c r="C2" s="435"/>
      <c r="D2" s="435"/>
      <c r="E2" s="435"/>
      <c r="F2" s="435"/>
      <c r="G2" s="435"/>
      <c r="H2" s="435"/>
      <c r="I2" s="435"/>
      <c r="J2" s="43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/>
    </row>
    <row r="5" spans="1:11" ht="15" customHeight="1">
      <c r="A5" s="385"/>
      <c r="B5" s="385"/>
      <c r="C5" s="386"/>
      <c r="D5" s="436"/>
      <c r="E5" s="437"/>
      <c r="F5" s="437"/>
      <c r="G5" s="438"/>
      <c r="H5" s="386"/>
      <c r="I5" s="386"/>
      <c r="J5" s="386"/>
      <c r="K5" s="386"/>
    </row>
    <row r="6" spans="1:11" ht="15" customHeight="1">
      <c r="A6" s="385"/>
      <c r="B6" s="385"/>
      <c r="C6" s="386"/>
      <c r="D6" s="386"/>
      <c r="E6" s="439"/>
      <c r="F6" s="440"/>
      <c r="G6" s="441"/>
      <c r="H6" s="386"/>
      <c r="I6" s="386"/>
      <c r="J6" s="386"/>
      <c r="K6" s="386"/>
    </row>
    <row r="7" spans="1:11" ht="18" customHeight="1">
      <c r="A7" s="385"/>
      <c r="B7" s="385"/>
      <c r="C7" s="386"/>
      <c r="D7" s="386"/>
      <c r="E7" s="387"/>
      <c r="F7" s="439"/>
      <c r="G7" s="441"/>
      <c r="H7" s="386"/>
      <c r="I7" s="386"/>
      <c r="J7" s="386"/>
      <c r="K7" s="386"/>
    </row>
    <row r="8" spans="1:11" ht="45" customHeight="1">
      <c r="A8" s="385"/>
      <c r="B8" s="385"/>
      <c r="C8" s="386"/>
      <c r="D8" s="386"/>
      <c r="E8" s="373"/>
      <c r="F8" s="132"/>
      <c r="G8" s="132"/>
      <c r="H8" s="386"/>
      <c r="I8" s="386"/>
      <c r="J8" s="386"/>
      <c r="K8" s="386"/>
    </row>
    <row r="9" spans="1:11" s="223" customFormat="1" ht="12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39.75" customHeight="1">
      <c r="A10" s="262"/>
      <c r="B10" s="263"/>
      <c r="C10" s="264"/>
      <c r="D10" s="264"/>
      <c r="E10" s="263"/>
      <c r="F10" s="262"/>
      <c r="G10" s="263"/>
      <c r="H10" s="264"/>
      <c r="I10" s="263"/>
      <c r="J10" s="264"/>
      <c r="K10" s="262"/>
    </row>
    <row r="11" spans="1:11" ht="39.75" customHeight="1">
      <c r="A11" s="265"/>
      <c r="B11" s="266"/>
      <c r="C11" s="199"/>
      <c r="D11" s="199"/>
      <c r="E11" s="199"/>
      <c r="F11" s="265"/>
      <c r="G11" s="199"/>
      <c r="H11" s="199"/>
      <c r="I11" s="199"/>
      <c r="J11" s="199"/>
      <c r="K11" s="265"/>
    </row>
    <row r="12" spans="1:11" ht="71.25" customHeight="1">
      <c r="A12" s="265"/>
      <c r="B12" s="267"/>
      <c r="C12" s="244"/>
      <c r="D12" s="200"/>
      <c r="E12" s="199"/>
      <c r="F12" s="265"/>
      <c r="G12" s="199"/>
      <c r="H12" s="200"/>
      <c r="I12" s="199"/>
      <c r="J12" s="200"/>
      <c r="K12" s="265"/>
    </row>
    <row r="13" spans="1:11" s="66" customFormat="1" ht="39.75" customHeight="1">
      <c r="A13" s="433"/>
      <c r="B13" s="434"/>
      <c r="C13" s="247"/>
      <c r="D13" s="269"/>
      <c r="E13" s="232"/>
      <c r="F13" s="232"/>
      <c r="G13" s="232"/>
      <c r="H13" s="247"/>
      <c r="I13" s="232"/>
      <c r="J13" s="247"/>
      <c r="K13" s="232"/>
    </row>
    <row r="14" ht="4.5" customHeight="1"/>
    <row r="15" ht="12.75" customHeight="1">
      <c r="A15" s="76"/>
    </row>
    <row r="16" ht="12.75">
      <c r="A16" s="76"/>
    </row>
    <row r="17" ht="12.75">
      <c r="A17" s="76"/>
    </row>
    <row r="18" ht="12.75">
      <c r="A18" s="76"/>
    </row>
  </sheetData>
  <mergeCells count="16">
    <mergeCell ref="E6:G6"/>
    <mergeCell ref="F7:G7"/>
    <mergeCell ref="K5:K8"/>
    <mergeCell ref="H6:H8"/>
    <mergeCell ref="I6:I8"/>
    <mergeCell ref="J5:J8"/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7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45" t="s">
        <v>67</v>
      </c>
      <c r="B1" s="445"/>
      <c r="C1" s="445"/>
      <c r="D1" s="445"/>
      <c r="E1" s="445"/>
      <c r="F1" s="445"/>
      <c r="G1" s="445"/>
    </row>
    <row r="2" spans="5:7" ht="19.5" customHeight="1">
      <c r="E2" s="6"/>
      <c r="F2" s="6"/>
      <c r="G2" s="6"/>
    </row>
    <row r="3" spans="5:7" ht="19.5" customHeight="1">
      <c r="E3" s="1"/>
      <c r="F3" s="1"/>
      <c r="G3" s="11" t="s">
        <v>33</v>
      </c>
    </row>
    <row r="4" spans="1:7" ht="19.5" customHeight="1">
      <c r="A4" s="407" t="s">
        <v>50</v>
      </c>
      <c r="B4" s="407" t="s">
        <v>2</v>
      </c>
      <c r="C4" s="407" t="s">
        <v>3</v>
      </c>
      <c r="D4" s="375" t="s">
        <v>121</v>
      </c>
      <c r="E4" s="408" t="s">
        <v>65</v>
      </c>
      <c r="F4" s="408" t="s">
        <v>66</v>
      </c>
      <c r="G4" s="408" t="s">
        <v>34</v>
      </c>
    </row>
    <row r="5" spans="1:7" ht="19.5" customHeight="1">
      <c r="A5" s="407"/>
      <c r="B5" s="407"/>
      <c r="C5" s="407"/>
      <c r="D5" s="376"/>
      <c r="E5" s="408"/>
      <c r="F5" s="408"/>
      <c r="G5" s="408"/>
    </row>
    <row r="6" spans="1:7" ht="19.5" customHeight="1">
      <c r="A6" s="407"/>
      <c r="B6" s="407"/>
      <c r="C6" s="407"/>
      <c r="D6" s="377"/>
      <c r="E6" s="408"/>
      <c r="F6" s="408"/>
      <c r="G6" s="408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31"/>
      <c r="B8" s="31"/>
      <c r="C8" s="31"/>
      <c r="D8" s="31"/>
      <c r="E8" s="31"/>
      <c r="F8" s="31"/>
      <c r="G8" s="31"/>
    </row>
    <row r="9" spans="1:7" ht="30" customHeight="1">
      <c r="A9" s="32"/>
      <c r="B9" s="32"/>
      <c r="C9" s="32"/>
      <c r="D9" s="32"/>
      <c r="E9" s="32"/>
      <c r="F9" s="32"/>
      <c r="G9" s="32"/>
    </row>
    <row r="10" spans="1:7" ht="30" customHeight="1">
      <c r="A10" s="32"/>
      <c r="B10" s="32"/>
      <c r="C10" s="32"/>
      <c r="D10" s="32"/>
      <c r="E10" s="32"/>
      <c r="F10" s="32"/>
      <c r="G10" s="32"/>
    </row>
    <row r="11" spans="1:7" ht="30" customHeight="1">
      <c r="A11" s="32"/>
      <c r="B11" s="32"/>
      <c r="C11" s="32"/>
      <c r="D11" s="32"/>
      <c r="E11" s="32"/>
      <c r="F11" s="32"/>
      <c r="G11" s="32"/>
    </row>
    <row r="12" spans="1:7" ht="30" customHeight="1">
      <c r="A12" s="33"/>
      <c r="B12" s="33"/>
      <c r="C12" s="33"/>
      <c r="D12" s="33"/>
      <c r="E12" s="33"/>
      <c r="F12" s="33"/>
      <c r="G12" s="33"/>
    </row>
    <row r="13" spans="1:7" s="1" customFormat="1" ht="30" customHeight="1">
      <c r="A13" s="442" t="s">
        <v>116</v>
      </c>
      <c r="B13" s="443"/>
      <c r="C13" s="443"/>
      <c r="D13" s="443"/>
      <c r="E13" s="444"/>
      <c r="F13" s="27"/>
      <c r="G13" s="27"/>
    </row>
    <row r="15" ht="12.75">
      <c r="A15" s="72" t="s">
        <v>161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6" sqref="A6:F19"/>
    </sheetView>
  </sheetViews>
  <sheetFormatPr defaultColWidth="9.00390625" defaultRowHeight="12.75"/>
  <cols>
    <col min="1" max="1" width="6.375" style="1" customWidth="1"/>
    <col min="2" max="2" width="14.75390625" style="1" customWidth="1"/>
    <col min="3" max="3" width="14.375" style="1" customWidth="1"/>
    <col min="4" max="4" width="14.75390625" style="1" customWidth="1"/>
    <col min="5" max="5" width="58.625" style="1" customWidth="1"/>
    <col min="6" max="6" width="23.125" style="1" customWidth="1"/>
    <col min="7" max="16384" width="9.125" style="1" customWidth="1"/>
  </cols>
  <sheetData>
    <row r="1" spans="1:6" ht="17.25" customHeight="1">
      <c r="A1" s="406" t="s">
        <v>182</v>
      </c>
      <c r="B1" s="406"/>
      <c r="C1" s="406"/>
      <c r="D1" s="406"/>
      <c r="E1" s="406"/>
      <c r="F1" s="406"/>
    </row>
    <row r="2" spans="5:6" ht="0.75" customHeight="1">
      <c r="E2" s="6"/>
      <c r="F2" s="6"/>
    </row>
    <row r="3" ht="13.5" customHeight="1">
      <c r="F3" s="11" t="s">
        <v>33</v>
      </c>
    </row>
    <row r="4" spans="1:6" ht="19.5" customHeight="1">
      <c r="A4" s="130" t="s">
        <v>50</v>
      </c>
      <c r="B4" s="130" t="s">
        <v>2</v>
      </c>
      <c r="C4" s="130" t="s">
        <v>3</v>
      </c>
      <c r="D4" s="130" t="s">
        <v>4</v>
      </c>
      <c r="E4" s="130" t="s">
        <v>37</v>
      </c>
      <c r="F4" s="130" t="s">
        <v>36</v>
      </c>
    </row>
    <row r="5" spans="1:6" s="224" customFormat="1" ht="12" customHeight="1">
      <c r="A5" s="222">
        <v>1</v>
      </c>
      <c r="B5" s="222">
        <v>2</v>
      </c>
      <c r="C5" s="222">
        <v>3</v>
      </c>
      <c r="D5" s="222">
        <v>4</v>
      </c>
      <c r="E5" s="226">
        <v>5</v>
      </c>
      <c r="F5" s="222">
        <v>6</v>
      </c>
    </row>
    <row r="6" spans="1:6" ht="39.75" customHeight="1">
      <c r="A6" s="259"/>
      <c r="B6" s="259"/>
      <c r="C6" s="259"/>
      <c r="D6" s="283"/>
      <c r="E6" s="235"/>
      <c r="F6" s="284"/>
    </row>
    <row r="7" spans="1:6" ht="30" customHeight="1" thickBot="1">
      <c r="A7" s="221"/>
      <c r="B7" s="221"/>
      <c r="C7" s="221"/>
      <c r="D7" s="221"/>
      <c r="E7" s="126"/>
      <c r="F7" s="206"/>
    </row>
    <row r="8" spans="1:6" ht="30" customHeight="1" thickTop="1">
      <c r="A8" s="243"/>
      <c r="B8" s="243"/>
      <c r="C8" s="243"/>
      <c r="D8" s="243"/>
      <c r="E8" s="243"/>
      <c r="F8" s="249"/>
    </row>
    <row r="9" spans="1:6" ht="39.75" customHeight="1">
      <c r="A9" s="232"/>
      <c r="B9" s="232"/>
      <c r="C9" s="232"/>
      <c r="D9" s="232"/>
      <c r="E9" s="250"/>
      <c r="F9" s="247"/>
    </row>
    <row r="10" spans="1:6" ht="39.75" customHeight="1">
      <c r="A10" s="202"/>
      <c r="B10" s="202"/>
      <c r="C10" s="202"/>
      <c r="D10" s="202"/>
      <c r="E10" s="203"/>
      <c r="F10" s="125"/>
    </row>
    <row r="11" spans="1:6" s="171" customFormat="1" ht="39.75" customHeight="1">
      <c r="A11" s="245"/>
      <c r="B11" s="245"/>
      <c r="C11" s="245"/>
      <c r="D11" s="245"/>
      <c r="E11" s="250"/>
      <c r="F11" s="124"/>
    </row>
    <row r="12" spans="1:6" ht="39.75" customHeight="1">
      <c r="A12" s="202"/>
      <c r="B12" s="202"/>
      <c r="C12" s="202"/>
      <c r="D12" s="202"/>
      <c r="E12" s="203"/>
      <c r="F12" s="125"/>
    </row>
    <row r="13" spans="1:11" s="285" customFormat="1" ht="45.75" customHeight="1">
      <c r="A13" s="245"/>
      <c r="B13" s="245"/>
      <c r="C13" s="245"/>
      <c r="D13" s="245"/>
      <c r="E13" s="250"/>
      <c r="F13" s="124"/>
      <c r="G13" s="5"/>
      <c r="H13" s="5"/>
      <c r="I13" s="5"/>
      <c r="J13" s="5"/>
      <c r="K13" s="5"/>
    </row>
    <row r="14" spans="1:12" s="173" customFormat="1" ht="39.75" customHeight="1" thickBot="1">
      <c r="A14" s="221"/>
      <c r="B14" s="221"/>
      <c r="C14" s="221"/>
      <c r="D14" s="204"/>
      <c r="E14" s="286"/>
      <c r="F14" s="287"/>
      <c r="G14" s="282"/>
      <c r="H14" s="5"/>
      <c r="I14" s="5"/>
      <c r="J14" s="5"/>
      <c r="K14" s="5"/>
      <c r="L14" s="5"/>
    </row>
    <row r="15" spans="1:6" ht="36.75" customHeight="1" thickBot="1" thickTop="1">
      <c r="A15" s="126"/>
      <c r="B15" s="126"/>
      <c r="C15" s="126"/>
      <c r="D15" s="126"/>
      <c r="E15" s="270"/>
      <c r="F15" s="127"/>
    </row>
    <row r="16" spans="1:6" ht="30" customHeight="1" thickTop="1">
      <c r="A16" s="243"/>
      <c r="B16" s="243"/>
      <c r="C16" s="243"/>
      <c r="D16" s="243"/>
      <c r="E16" s="271"/>
      <c r="F16" s="249"/>
    </row>
    <row r="17" spans="1:6" ht="39.75" customHeight="1">
      <c r="A17" s="232"/>
      <c r="B17" s="232"/>
      <c r="C17" s="232"/>
      <c r="D17" s="245"/>
      <c r="E17" s="250"/>
      <c r="F17" s="124"/>
    </row>
    <row r="18" spans="1:6" ht="39.75" customHeight="1" thickBot="1">
      <c r="A18" s="128"/>
      <c r="B18" s="128"/>
      <c r="C18" s="128"/>
      <c r="D18" s="128"/>
      <c r="E18" s="272"/>
      <c r="F18" s="258"/>
    </row>
    <row r="19" spans="1:6" ht="41.25" customHeight="1" thickBot="1" thickTop="1">
      <c r="A19" s="126"/>
      <c r="B19" s="126"/>
      <c r="C19" s="126"/>
      <c r="D19" s="126"/>
      <c r="E19" s="270"/>
      <c r="F19" s="127"/>
    </row>
    <row r="20" ht="13.5" thickTop="1"/>
    <row r="21" ht="12.75">
      <c r="A21" s="76"/>
    </row>
    <row r="22" ht="12.75">
      <c r="A22" s="72"/>
    </row>
    <row r="24" ht="12.75">
      <c r="A24" s="72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0" r:id="rId1"/>
  <headerFooter alignWithMargins="0">
    <oddHeader>&amp;R&amp;9Załącznik nr  8
do uchwały Rady Powiatu nr ...............
z dnia ..............................</oddHeader>
  </headerFooter>
  <rowBreaks count="1" manualBreakCount="1">
    <brk id="1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74" t="s">
        <v>165</v>
      </c>
      <c r="B1" s="374"/>
      <c r="C1" s="374"/>
      <c r="D1" s="374"/>
      <c r="E1" s="374"/>
      <c r="F1" s="374"/>
    </row>
    <row r="2" spans="5:6" ht="19.5" customHeight="1">
      <c r="E2" s="6"/>
      <c r="F2" s="6"/>
    </row>
    <row r="3" spans="5:6" ht="19.5" customHeight="1">
      <c r="E3" s="1"/>
      <c r="F3" s="9" t="s">
        <v>33</v>
      </c>
    </row>
    <row r="4" spans="1:6" ht="19.5" customHeight="1">
      <c r="A4" s="17" t="s">
        <v>50</v>
      </c>
      <c r="B4" s="17" t="s">
        <v>2</v>
      </c>
      <c r="C4" s="17" t="s">
        <v>3</v>
      </c>
      <c r="D4" s="17" t="s">
        <v>120</v>
      </c>
      <c r="E4" s="17" t="s">
        <v>35</v>
      </c>
      <c r="F4" s="17" t="s">
        <v>36</v>
      </c>
    </row>
    <row r="5" spans="1:6" s="7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1"/>
      <c r="B6" s="31"/>
      <c r="C6" s="31"/>
      <c r="D6" s="31"/>
      <c r="E6" s="31"/>
      <c r="F6" s="31"/>
    </row>
    <row r="7" spans="1:6" ht="30" customHeight="1">
      <c r="A7" s="32"/>
      <c r="B7" s="32"/>
      <c r="C7" s="32"/>
      <c r="D7" s="32"/>
      <c r="E7" s="32"/>
      <c r="F7" s="32"/>
    </row>
    <row r="8" spans="1:6" ht="30" customHeight="1">
      <c r="A8" s="32"/>
      <c r="B8" s="32"/>
      <c r="C8" s="32"/>
      <c r="D8" s="32"/>
      <c r="E8" s="32"/>
      <c r="F8" s="32"/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442" t="s">
        <v>116</v>
      </c>
      <c r="B10" s="443"/>
      <c r="C10" s="443"/>
      <c r="D10" s="443"/>
      <c r="E10" s="444"/>
      <c r="F10" s="27"/>
    </row>
    <row r="12" ht="12.75">
      <c r="A12" s="72" t="s">
        <v>163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C1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2"/>
      <c r="B1" s="402"/>
      <c r="C1" s="402"/>
      <c r="D1" s="6"/>
      <c r="E1" s="6"/>
      <c r="F1" s="6"/>
      <c r="G1" s="6"/>
      <c r="H1" s="6"/>
      <c r="I1" s="6"/>
      <c r="J1" s="6"/>
    </row>
    <row r="2" spans="1:7" ht="19.5" customHeight="1">
      <c r="A2" s="402"/>
      <c r="B2" s="402"/>
      <c r="C2" s="402"/>
      <c r="D2" s="6"/>
      <c r="E2" s="6"/>
      <c r="F2" s="6"/>
      <c r="G2" s="6"/>
    </row>
    <row r="4" ht="12.75">
      <c r="C4" s="9"/>
    </row>
    <row r="5" spans="1:10" ht="39.75" customHeight="1">
      <c r="A5" s="17"/>
      <c r="B5" s="17"/>
      <c r="C5" s="17"/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29"/>
      <c r="C6" s="17"/>
      <c r="D6" s="7"/>
      <c r="E6" s="7"/>
      <c r="F6" s="7"/>
      <c r="G6" s="7"/>
      <c r="H6" s="7"/>
      <c r="I6" s="8"/>
      <c r="J6" s="8"/>
    </row>
    <row r="7" spans="1:10" ht="39.75" customHeight="1">
      <c r="A7" s="17"/>
      <c r="B7" s="129"/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/>
      <c r="B8" s="34"/>
      <c r="C8" s="82"/>
      <c r="D8" s="7"/>
      <c r="E8" s="7"/>
      <c r="F8" s="7"/>
      <c r="G8" s="7"/>
      <c r="H8" s="7"/>
      <c r="I8" s="8"/>
      <c r="J8" s="8"/>
    </row>
    <row r="9" spans="1:10" ht="39.75" customHeight="1">
      <c r="A9" s="26"/>
      <c r="B9" s="34"/>
      <c r="C9" s="82"/>
      <c r="D9" s="7"/>
      <c r="E9" s="7"/>
      <c r="F9" s="7"/>
      <c r="G9" s="7"/>
      <c r="H9" s="7"/>
      <c r="I9" s="8"/>
      <c r="J9" s="8"/>
    </row>
    <row r="10" spans="1:10" ht="39.75" customHeight="1">
      <c r="A10" s="35"/>
      <c r="B10" s="36"/>
      <c r="C10" s="83"/>
      <c r="D10" s="7"/>
      <c r="E10" s="7"/>
      <c r="F10" s="7"/>
      <c r="G10" s="7"/>
      <c r="H10" s="7"/>
      <c r="I10" s="8"/>
      <c r="J10" s="8"/>
    </row>
    <row r="11" spans="1:10" ht="39.75" customHeight="1">
      <c r="A11" s="26"/>
      <c r="B11" s="34"/>
      <c r="C11" s="82"/>
      <c r="D11" s="7"/>
      <c r="E11" s="7"/>
      <c r="F11" s="7"/>
      <c r="G11" s="7"/>
      <c r="H11" s="7"/>
      <c r="I11" s="8"/>
      <c r="J11" s="8"/>
    </row>
    <row r="12" spans="1:10" ht="39.75" customHeight="1">
      <c r="A12" s="28"/>
      <c r="B12" s="37"/>
      <c r="C12" s="84"/>
      <c r="D12" s="7"/>
      <c r="E12" s="7"/>
      <c r="F12" s="7"/>
      <c r="G12" s="7"/>
      <c r="H12" s="7"/>
      <c r="I12" s="8"/>
      <c r="J12" s="8"/>
    </row>
    <row r="13" spans="1:10" ht="39.75" customHeight="1">
      <c r="A13" s="26"/>
      <c r="B13" s="34"/>
      <c r="C13" s="82"/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9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B5" sqref="B5: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02" t="s">
        <v>166</v>
      </c>
      <c r="B1" s="402"/>
      <c r="C1" s="402"/>
      <c r="D1" s="6"/>
      <c r="E1" s="6"/>
      <c r="F1" s="6"/>
      <c r="G1" s="6"/>
      <c r="H1" s="6"/>
      <c r="I1" s="6"/>
      <c r="J1" s="6"/>
    </row>
    <row r="2" spans="1:7" ht="19.5" customHeight="1">
      <c r="A2" s="402" t="s">
        <v>95</v>
      </c>
      <c r="B2" s="402"/>
      <c r="C2" s="402"/>
      <c r="D2" s="6"/>
      <c r="E2" s="6"/>
      <c r="F2" s="6"/>
      <c r="G2" s="6"/>
    </row>
    <row r="4" ht="12.75">
      <c r="C4" s="9" t="s">
        <v>33</v>
      </c>
    </row>
    <row r="5" spans="1:10" ht="39.75" customHeight="1">
      <c r="A5" s="17" t="s">
        <v>50</v>
      </c>
      <c r="B5" s="17"/>
      <c r="C5" s="17"/>
      <c r="D5" s="7"/>
      <c r="E5" s="7"/>
      <c r="F5" s="7"/>
      <c r="G5" s="7"/>
      <c r="H5" s="7"/>
      <c r="I5" s="8"/>
      <c r="J5" s="8"/>
    </row>
    <row r="6" spans="1:10" ht="39.75" customHeight="1">
      <c r="A6" s="17"/>
      <c r="B6" s="129"/>
      <c r="C6" s="17"/>
      <c r="D6" s="7"/>
      <c r="E6" s="7"/>
      <c r="F6" s="7"/>
      <c r="G6" s="7"/>
      <c r="H6" s="7"/>
      <c r="I6" s="8"/>
      <c r="J6" s="8"/>
    </row>
    <row r="7" spans="1:10" ht="47.25" customHeight="1">
      <c r="A7" s="17"/>
      <c r="B7" s="129"/>
      <c r="C7" s="17"/>
      <c r="D7" s="7"/>
      <c r="E7" s="7"/>
      <c r="F7" s="7"/>
      <c r="G7" s="7"/>
      <c r="H7" s="7"/>
      <c r="I7" s="8"/>
      <c r="J7" s="8"/>
    </row>
    <row r="8" spans="1:10" ht="39.75" customHeight="1">
      <c r="A8" s="26" t="s">
        <v>7</v>
      </c>
      <c r="B8" s="34"/>
      <c r="C8" s="82"/>
      <c r="D8" s="7"/>
      <c r="E8" s="7"/>
      <c r="F8" s="7"/>
      <c r="G8" s="7"/>
      <c r="H8" s="7"/>
      <c r="I8" s="8"/>
      <c r="J8" s="8"/>
    </row>
    <row r="9" spans="1:10" ht="39.75" customHeight="1">
      <c r="A9" s="26" t="s">
        <v>11</v>
      </c>
      <c r="B9" s="34"/>
      <c r="C9" s="82"/>
      <c r="D9" s="7"/>
      <c r="E9" s="7"/>
      <c r="F9" s="7"/>
      <c r="G9" s="7"/>
      <c r="H9" s="7"/>
      <c r="I9" s="8"/>
      <c r="J9" s="8"/>
    </row>
    <row r="10" spans="1:10" ht="39.75" customHeight="1">
      <c r="A10" s="35" t="s">
        <v>8</v>
      </c>
      <c r="B10" s="36"/>
      <c r="C10" s="83"/>
      <c r="D10" s="7"/>
      <c r="E10" s="7"/>
      <c r="F10" s="7"/>
      <c r="G10" s="7"/>
      <c r="H10" s="7"/>
      <c r="I10" s="8"/>
      <c r="J10" s="8"/>
    </row>
    <row r="11" spans="1:10" ht="39.75" customHeight="1">
      <c r="A11" s="26" t="s">
        <v>12</v>
      </c>
      <c r="B11" s="34"/>
      <c r="C11" s="82"/>
      <c r="D11" s="7"/>
      <c r="E11" s="7"/>
      <c r="F11" s="7"/>
      <c r="G11" s="7"/>
      <c r="H11" s="7"/>
      <c r="I11" s="8"/>
      <c r="J11" s="8"/>
    </row>
    <row r="12" spans="1:10" ht="39.75" customHeight="1">
      <c r="A12" s="28" t="s">
        <v>8</v>
      </c>
      <c r="B12" s="37"/>
      <c r="C12" s="84"/>
      <c r="D12" s="7"/>
      <c r="E12" s="7"/>
      <c r="F12" s="7"/>
      <c r="G12" s="7"/>
      <c r="H12" s="7"/>
      <c r="I12" s="8"/>
      <c r="J12" s="8"/>
    </row>
    <row r="13" spans="1:10" ht="39.75" customHeight="1">
      <c r="A13" s="26" t="s">
        <v>31</v>
      </c>
      <c r="B13" s="34"/>
      <c r="C13" s="82"/>
      <c r="D13" s="7"/>
      <c r="E13" s="7"/>
      <c r="F13" s="7"/>
      <c r="G13" s="7"/>
      <c r="H13" s="7"/>
      <c r="I13" s="8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8"/>
      <c r="J14" s="8"/>
    </row>
    <row r="15" spans="1:10" ht="15">
      <c r="A15" s="7"/>
      <c r="B15" s="7"/>
      <c r="C15" s="7"/>
      <c r="D15" s="7"/>
      <c r="E15" s="7"/>
      <c r="F15" s="7"/>
      <c r="G15" s="7"/>
      <c r="H15" s="7"/>
      <c r="I15" s="8"/>
      <c r="J15" s="8"/>
    </row>
    <row r="16" spans="1:10" ht="15">
      <c r="A16" s="7"/>
      <c r="B16" s="7"/>
      <c r="C16" s="7"/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" sqref="B4:F10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374" t="s">
        <v>57</v>
      </c>
      <c r="B1" s="374"/>
      <c r="C1" s="374"/>
      <c r="D1" s="374"/>
      <c r="E1" s="374"/>
      <c r="F1" s="374"/>
    </row>
    <row r="2" spans="1:6" ht="65.25" customHeight="1">
      <c r="A2" s="17" t="s">
        <v>50</v>
      </c>
      <c r="B2" s="17" t="s">
        <v>126</v>
      </c>
      <c r="C2" s="17" t="s">
        <v>53</v>
      </c>
      <c r="D2" s="18" t="s">
        <v>54</v>
      </c>
      <c r="E2" s="18" t="s">
        <v>55</v>
      </c>
      <c r="F2" s="18" t="s">
        <v>56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39" customFormat="1" ht="47.25" customHeight="1">
      <c r="A4" s="453" t="s">
        <v>8</v>
      </c>
      <c r="B4" s="452"/>
      <c r="C4" s="446"/>
      <c r="D4" s="446"/>
      <c r="E4" s="449"/>
      <c r="F4" s="38"/>
    </row>
    <row r="5" spans="1:6" s="39" customFormat="1" ht="47.25" customHeight="1">
      <c r="A5" s="454"/>
      <c r="B5" s="452"/>
      <c r="C5" s="447"/>
      <c r="D5" s="447"/>
      <c r="E5" s="450"/>
      <c r="F5" s="40"/>
    </row>
    <row r="6" spans="1:7" s="39" customFormat="1" ht="47.25" customHeight="1">
      <c r="A6" s="455"/>
      <c r="B6" s="452"/>
      <c r="C6" s="448"/>
      <c r="D6" s="448"/>
      <c r="E6" s="451"/>
      <c r="F6" s="40"/>
      <c r="G6" s="39" t="s">
        <v>18</v>
      </c>
    </row>
    <row r="7" spans="1:6" s="39" customFormat="1" ht="47.25" customHeight="1">
      <c r="A7" s="453" t="s">
        <v>9</v>
      </c>
      <c r="B7" s="452"/>
      <c r="C7" s="446"/>
      <c r="D7" s="446"/>
      <c r="E7" s="449"/>
      <c r="F7" s="38"/>
    </row>
    <row r="8" spans="1:6" s="39" customFormat="1" ht="47.25" customHeight="1">
      <c r="A8" s="454"/>
      <c r="B8" s="452"/>
      <c r="C8" s="447"/>
      <c r="D8" s="447"/>
      <c r="E8" s="450"/>
      <c r="F8" s="40"/>
    </row>
    <row r="9" spans="1:6" s="39" customFormat="1" ht="47.25" customHeight="1">
      <c r="A9" s="455"/>
      <c r="B9" s="452"/>
      <c r="C9" s="448"/>
      <c r="D9" s="448"/>
      <c r="E9" s="451"/>
      <c r="F9" s="40"/>
    </row>
    <row r="10" spans="1:6" ht="20.25" customHeight="1">
      <c r="A10" s="24" t="s">
        <v>10</v>
      </c>
      <c r="B10" s="24"/>
      <c r="C10" s="21"/>
      <c r="D10" s="21"/>
      <c r="E10" s="21"/>
      <c r="F10" s="21"/>
    </row>
    <row r="11" spans="1:6" ht="20.25" customHeight="1">
      <c r="A11" s="24" t="s">
        <v>1</v>
      </c>
      <c r="B11" s="24"/>
      <c r="C11" s="21"/>
      <c r="D11" s="21"/>
      <c r="E11" s="21"/>
      <c r="F11" s="21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workbookViewId="0" topLeftCell="A11">
      <selection activeCell="C17" sqref="C17:M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2.375" style="0" customWidth="1"/>
    <col min="4" max="4" width="13.00390625" style="0" customWidth="1"/>
    <col min="5" max="5" width="12.375" style="0" customWidth="1"/>
    <col min="6" max="6" width="13.125" style="0" customWidth="1"/>
    <col min="7" max="7" width="13.25390625" style="0" customWidth="1"/>
    <col min="8" max="8" width="13.75390625" style="0" customWidth="1"/>
    <col min="9" max="13" width="14.00390625" style="0" customWidth="1"/>
    <col min="14" max="14" width="13.625" style="0" customWidth="1"/>
  </cols>
  <sheetData>
    <row r="1" spans="1:14" ht="18">
      <c r="A1" s="402" t="s">
        <v>156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N3" s="65" t="s">
        <v>33</v>
      </c>
    </row>
    <row r="4" spans="1:14" s="50" customFormat="1" ht="35.25" customHeight="1">
      <c r="A4" s="404" t="s">
        <v>50</v>
      </c>
      <c r="B4" s="404" t="s">
        <v>0</v>
      </c>
      <c r="C4" s="456" t="s">
        <v>105</v>
      </c>
      <c r="D4" s="458" t="s">
        <v>96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spans="1:14" s="50" customFormat="1" ht="23.25" customHeight="1">
      <c r="A5" s="404"/>
      <c r="B5" s="404"/>
      <c r="C5" s="457"/>
      <c r="D5" s="62">
        <v>2007</v>
      </c>
      <c r="E5" s="62">
        <v>2008</v>
      </c>
      <c r="F5" s="62">
        <v>2009</v>
      </c>
      <c r="G5" s="62">
        <v>2010</v>
      </c>
      <c r="H5" s="62">
        <v>2011</v>
      </c>
      <c r="I5" s="62">
        <v>2012</v>
      </c>
      <c r="J5" s="62">
        <v>2013</v>
      </c>
      <c r="K5" s="62">
        <v>2014</v>
      </c>
      <c r="L5" s="62">
        <v>2015</v>
      </c>
      <c r="M5" s="62">
        <v>2016</v>
      </c>
      <c r="N5" s="62"/>
    </row>
    <row r="6" spans="1:14" s="61" customFormat="1" ht="8.2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/>
      <c r="J6" s="60">
        <v>9</v>
      </c>
      <c r="K6" s="60"/>
      <c r="L6" s="60"/>
      <c r="M6" s="60"/>
      <c r="N6" s="60"/>
    </row>
    <row r="7" spans="1:14" s="50" customFormat="1" ht="30" customHeight="1">
      <c r="A7" s="48" t="s">
        <v>8</v>
      </c>
      <c r="B7" s="64" t="s">
        <v>129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s="49" customFormat="1" ht="30" customHeight="1">
      <c r="A8" s="54" t="s">
        <v>84</v>
      </c>
      <c r="B8" s="56" t="s">
        <v>152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</row>
    <row r="9" spans="1:14" s="49" customFormat="1" ht="30" customHeight="1">
      <c r="A9" s="59" t="s">
        <v>134</v>
      </c>
      <c r="B9" s="57" t="s">
        <v>97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s="49" customFormat="1" ht="30" customHeight="1">
      <c r="A10" s="59" t="s">
        <v>135</v>
      </c>
      <c r="B10" s="57" t="s">
        <v>98</v>
      </c>
      <c r="C10" s="358"/>
      <c r="D10" s="358"/>
      <c r="E10" s="358"/>
      <c r="F10" s="358"/>
      <c r="G10" s="358"/>
      <c r="H10" s="358"/>
      <c r="I10" s="358"/>
      <c r="J10" s="358"/>
      <c r="K10" s="359"/>
      <c r="L10" s="359"/>
      <c r="M10" s="359"/>
      <c r="N10" s="359"/>
    </row>
    <row r="11" spans="1:14" s="49" customFormat="1" ht="30" customHeight="1">
      <c r="A11" s="59" t="s">
        <v>136</v>
      </c>
      <c r="B11" s="57" t="s">
        <v>99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</row>
    <row r="12" spans="1:14" s="49" customFormat="1" ht="30" customHeight="1">
      <c r="A12" s="54" t="s">
        <v>90</v>
      </c>
      <c r="B12" s="56" t="s">
        <v>153</v>
      </c>
      <c r="C12" s="364"/>
      <c r="D12" s="364"/>
      <c r="E12" s="364"/>
      <c r="F12" s="364"/>
      <c r="G12" s="364"/>
      <c r="H12" s="364"/>
      <c r="I12" s="367"/>
      <c r="J12" s="367"/>
      <c r="K12" s="367"/>
      <c r="L12" s="367"/>
      <c r="M12" s="367"/>
      <c r="N12" s="367"/>
    </row>
    <row r="13" spans="1:14" s="49" customFormat="1" ht="30" customHeight="1">
      <c r="A13" s="59" t="s">
        <v>137</v>
      </c>
      <c r="B13" s="57" t="s">
        <v>100</v>
      </c>
      <c r="C13" s="359"/>
      <c r="D13" s="358"/>
      <c r="E13" s="359"/>
      <c r="F13" s="359"/>
      <c r="G13" s="359"/>
      <c r="H13" s="359"/>
      <c r="I13" s="359"/>
      <c r="J13" s="359"/>
      <c r="K13" s="359"/>
      <c r="L13" s="359"/>
      <c r="M13" s="359"/>
      <c r="N13" s="359"/>
    </row>
    <row r="14" spans="1:14" s="49" customFormat="1" ht="30" customHeight="1">
      <c r="A14" s="59" t="s">
        <v>138</v>
      </c>
      <c r="B14" s="57" t="s">
        <v>101</v>
      </c>
      <c r="C14" s="358"/>
      <c r="D14" s="358"/>
      <c r="E14" s="358"/>
      <c r="F14" s="358"/>
      <c r="G14" s="358"/>
      <c r="H14" s="359"/>
      <c r="I14" s="359"/>
      <c r="J14" s="359"/>
      <c r="K14" s="359"/>
      <c r="L14" s="359"/>
      <c r="M14" s="359"/>
      <c r="N14" s="359"/>
    </row>
    <row r="15" spans="1:14" s="49" customFormat="1" ht="30" customHeight="1">
      <c r="A15" s="59"/>
      <c r="B15" s="58" t="s">
        <v>102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</row>
    <row r="16" spans="1:14" s="49" customFormat="1" ht="30" customHeight="1">
      <c r="A16" s="59" t="s">
        <v>139</v>
      </c>
      <c r="B16" s="57" t="s">
        <v>79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s="49" customFormat="1" ht="30" customHeight="1">
      <c r="A17" s="54" t="s">
        <v>91</v>
      </c>
      <c r="B17" s="56" t="s">
        <v>196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</row>
    <row r="18" spans="1:14" s="49" customFormat="1" ht="30" customHeight="1">
      <c r="A18" s="59"/>
      <c r="B18" s="78" t="s">
        <v>197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</row>
    <row r="19" spans="1:14" s="49" customFormat="1" ht="30" customHeight="1">
      <c r="A19" s="59"/>
      <c r="B19" s="78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</row>
    <row r="20" spans="1:14" s="50" customFormat="1" ht="30" customHeight="1">
      <c r="A20" s="48">
        <v>2</v>
      </c>
      <c r="B20" s="64" t="s">
        <v>150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63"/>
    </row>
    <row r="21" spans="1:14" s="50" customFormat="1" ht="30" customHeight="1">
      <c r="A21" s="48" t="s">
        <v>92</v>
      </c>
      <c r="B21" s="64" t="s">
        <v>149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</row>
    <row r="22" spans="1:14" s="49" customFormat="1" ht="30" customHeight="1">
      <c r="A22" s="59" t="s">
        <v>131</v>
      </c>
      <c r="B22" s="57" t="s">
        <v>142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</row>
    <row r="23" spans="1:14" s="49" customFormat="1" ht="30" customHeight="1">
      <c r="A23" s="59" t="s">
        <v>132</v>
      </c>
      <c r="B23" s="57" t="s">
        <v>144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</row>
    <row r="24" spans="1:14" s="49" customFormat="1" ht="30" customHeight="1">
      <c r="A24" s="59" t="s">
        <v>133</v>
      </c>
      <c r="B24" s="57" t="s">
        <v>143</v>
      </c>
      <c r="C24" s="359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</row>
    <row r="25" spans="1:14" s="49" customFormat="1" ht="30" customHeight="1">
      <c r="A25" s="54" t="s">
        <v>93</v>
      </c>
      <c r="B25" s="56" t="s">
        <v>141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</row>
    <row r="26" spans="1:14" s="77" customFormat="1" ht="30" customHeight="1">
      <c r="A26" s="54" t="s">
        <v>130</v>
      </c>
      <c r="B26" s="56" t="s">
        <v>140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 s="50" customFormat="1" ht="30" customHeight="1">
      <c r="A27" s="48" t="s">
        <v>10</v>
      </c>
      <c r="B27" s="64" t="s">
        <v>103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</row>
    <row r="28" spans="1:14" s="71" customFormat="1" ht="30" customHeight="1">
      <c r="A28" s="48" t="s">
        <v>1</v>
      </c>
      <c r="B28" s="64" t="s">
        <v>117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</row>
    <row r="29" spans="1:14" s="71" customFormat="1" ht="30" customHeight="1">
      <c r="A29" s="48" t="s">
        <v>13</v>
      </c>
      <c r="B29" s="64" t="s">
        <v>118</v>
      </c>
      <c r="C29" s="365"/>
      <c r="D29" s="365"/>
      <c r="E29" s="366"/>
      <c r="F29" s="366"/>
      <c r="G29" s="366"/>
      <c r="H29" s="366"/>
      <c r="I29" s="366"/>
      <c r="J29" s="366"/>
      <c r="K29" s="366"/>
      <c r="L29" s="366"/>
      <c r="M29" s="366"/>
      <c r="N29" s="366"/>
    </row>
    <row r="30" spans="1:14" s="50" customFormat="1" ht="30" customHeight="1">
      <c r="A30" s="48" t="s">
        <v>15</v>
      </c>
      <c r="B30" s="64" t="s">
        <v>104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  <row r="31" spans="1:14" s="49" customFormat="1" ht="30" customHeight="1">
      <c r="A31" s="54" t="s">
        <v>145</v>
      </c>
      <c r="B31" s="55" t="s">
        <v>151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</row>
    <row r="32" spans="1:14" s="49" customFormat="1" ht="30" customHeight="1">
      <c r="A32" s="54" t="s">
        <v>146</v>
      </c>
      <c r="B32" s="55" t="s">
        <v>164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s="49" customFormat="1" ht="30" customHeight="1">
      <c r="A33" s="54" t="s">
        <v>147</v>
      </c>
      <c r="B33" s="55" t="s">
        <v>154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</row>
    <row r="34" spans="1:14" s="49" customFormat="1" ht="30" customHeight="1">
      <c r="A34" s="54" t="s">
        <v>148</v>
      </c>
      <c r="B34" s="55" t="s">
        <v>155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</row>
    <row r="35" spans="3:14" ht="30" customHeight="1"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3:14" ht="30" customHeight="1"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3:14" ht="30" customHeight="1"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3:14" ht="30" customHeight="1"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3:14" ht="30" customHeight="1"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3:14" ht="30" customHeight="1"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3:14" ht="30" customHeight="1"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3:14" ht="30" customHeight="1"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3:14" ht="30" customHeight="1"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3:14" ht="30" customHeight="1"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3:14" ht="30" customHeight="1"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3:14" ht="30" customHeight="1"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3:14" ht="30" customHeight="1"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3:14" ht="30" customHeight="1"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3:14" ht="30" customHeight="1"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0" spans="3:14" ht="30" customHeight="1"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3:14" ht="30" customHeight="1"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</row>
    <row r="52" spans="3:14" ht="30" customHeight="1"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3:14" ht="30" customHeight="1"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3:14" ht="30" customHeight="1"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3:14" ht="30" customHeight="1"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3:14" ht="30" customHeight="1"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</row>
    <row r="57" spans="3:14" ht="30" customHeight="1"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</row>
    <row r="58" spans="3:14" ht="30" customHeight="1"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</row>
    <row r="59" spans="3:14" ht="30" customHeight="1"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  <row r="60" spans="3:14" ht="30" customHeight="1"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3:14" ht="30" customHeight="1"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3:14" ht="30" customHeight="1"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3:14" ht="30" customHeight="1"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3:14" ht="30" customHeight="1"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3:14" ht="30" customHeight="1"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3:14" ht="30" customHeight="1"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3:14" ht="30" customHeight="1"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3:14" ht="30" customHeight="1"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3:14" ht="30" customHeight="1"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3:14" ht="30" customHeight="1"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3:14" ht="30" customHeight="1"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3:14" ht="30" customHeight="1"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3:14" ht="30" customHeight="1"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3:14" ht="30" customHeight="1"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3:14" ht="30" customHeight="1"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3:14" ht="30" customHeight="1"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3:14" ht="30" customHeight="1"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3:14" ht="30" customHeight="1"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3:14" ht="30" customHeight="1"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3:14" ht="30" customHeight="1"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3:14" ht="30" customHeight="1"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3:14" ht="30" customHeight="1"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3:14" ht="30" customHeight="1"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3:14" ht="30" customHeight="1"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3:14" ht="30" customHeight="1"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3:14" ht="30" customHeight="1"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3:14" ht="30" customHeight="1"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3:14" ht="30" customHeight="1"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3:14" ht="30" customHeight="1"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3:14" ht="30" customHeight="1"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3:14" ht="30" customHeight="1"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3:14" ht="30" customHeight="1"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3:14" ht="30" customHeight="1"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3:14" ht="30" customHeight="1"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3:14" ht="30" customHeight="1"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</sheetData>
  <mergeCells count="5">
    <mergeCell ref="A1:N1"/>
    <mergeCell ref="A4:A5"/>
    <mergeCell ref="B4:B5"/>
    <mergeCell ref="C4:C5"/>
    <mergeCell ref="D4:N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3" r:id="rId1"/>
  <headerFooter alignWithMargins="0">
    <oddHeader>&amp;R&amp;9Załącznik nr  11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1" sqref="A1:L73"/>
    </sheetView>
  </sheetViews>
  <sheetFormatPr defaultColWidth="9.00390625" defaultRowHeight="34.5" customHeight="1"/>
  <cols>
    <col min="1" max="1" width="5.25390625" style="1" customWidth="1"/>
    <col min="2" max="2" width="8.625" style="1" customWidth="1"/>
    <col min="3" max="3" width="43.25390625" style="1" customWidth="1"/>
    <col min="4" max="4" width="12.875" style="1" customWidth="1"/>
    <col min="5" max="5" width="12.75390625" style="1" customWidth="1"/>
    <col min="6" max="6" width="12.625" style="1" customWidth="1"/>
    <col min="7" max="7" width="11.625" style="1" customWidth="1"/>
    <col min="8" max="8" width="12.75390625" style="1" customWidth="1"/>
    <col min="9" max="9" width="10.00390625" style="1" customWidth="1"/>
    <col min="10" max="10" width="10.125" style="1" customWidth="1"/>
    <col min="11" max="11" width="10.00390625" style="1" customWidth="1"/>
    <col min="12" max="12" width="11.625" style="1" customWidth="1"/>
  </cols>
  <sheetData>
    <row r="1" spans="1:12" ht="34.5" customHeight="1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6" ht="11.25" customHeight="1">
      <c r="A2" s="2"/>
      <c r="B2" s="2"/>
      <c r="C2" s="2"/>
      <c r="D2" s="2"/>
      <c r="E2" s="2"/>
      <c r="F2" s="2"/>
    </row>
    <row r="3" spans="1:12" ht="17.25" customHeight="1">
      <c r="A3" s="46"/>
      <c r="B3" s="46"/>
      <c r="C3" s="46"/>
      <c r="D3" s="46"/>
      <c r="E3" s="46"/>
      <c r="G3" s="16"/>
      <c r="H3" s="16"/>
      <c r="I3" s="16"/>
      <c r="J3" s="16"/>
      <c r="K3" s="16"/>
      <c r="L3" s="47"/>
    </row>
    <row r="4" spans="1:12" s="49" customFormat="1" ht="34.5" customHeight="1">
      <c r="A4" s="404"/>
      <c r="B4" s="404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1:12" s="49" customFormat="1" ht="26.25" customHeight="1">
      <c r="A5" s="403"/>
      <c r="B5" s="403"/>
      <c r="C5" s="403"/>
      <c r="D5" s="403"/>
      <c r="E5" s="405"/>
      <c r="F5" s="403"/>
      <c r="G5" s="403"/>
      <c r="H5" s="403"/>
      <c r="I5" s="403"/>
      <c r="J5" s="403"/>
      <c r="K5" s="403"/>
      <c r="L5" s="405"/>
    </row>
    <row r="6" spans="1:12" s="49" customFormat="1" ht="78" customHeight="1">
      <c r="A6" s="403"/>
      <c r="B6" s="403"/>
      <c r="C6" s="403"/>
      <c r="D6" s="403"/>
      <c r="E6" s="403"/>
      <c r="F6" s="108"/>
      <c r="G6" s="108"/>
      <c r="H6" s="108"/>
      <c r="I6" s="91"/>
      <c r="J6" s="108"/>
      <c r="K6" s="62"/>
      <c r="L6" s="403"/>
    </row>
    <row r="7" spans="1:12" s="49" customFormat="1" ht="1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106" customFormat="1" ht="34.5" customHeight="1" thickBot="1">
      <c r="A8" s="103"/>
      <c r="B8" s="103"/>
      <c r="C8" s="104"/>
      <c r="D8" s="105"/>
      <c r="E8" s="105"/>
      <c r="F8" s="103"/>
      <c r="G8" s="103"/>
      <c r="H8" s="105"/>
      <c r="I8" s="103"/>
      <c r="J8" s="103"/>
      <c r="K8" s="103"/>
      <c r="L8" s="103"/>
    </row>
    <row r="9" spans="1:12" s="49" customFormat="1" ht="42" customHeight="1" thickTop="1">
      <c r="A9" s="102"/>
      <c r="B9" s="102"/>
      <c r="C9" s="96"/>
      <c r="D9" s="97"/>
      <c r="E9" s="97"/>
      <c r="F9" s="96"/>
      <c r="G9" s="96"/>
      <c r="H9" s="97"/>
      <c r="I9" s="96"/>
      <c r="J9" s="96"/>
      <c r="K9" s="96"/>
      <c r="L9" s="96"/>
    </row>
    <row r="10" spans="1:12" s="101" customFormat="1" ht="34.5" customHeight="1" thickBot="1">
      <c r="A10" s="107"/>
      <c r="B10" s="107"/>
      <c r="C10" s="99"/>
      <c r="D10" s="100"/>
      <c r="E10" s="100"/>
      <c r="F10" s="100"/>
      <c r="G10" s="100"/>
      <c r="H10" s="100"/>
      <c r="I10" s="99"/>
      <c r="J10" s="99"/>
      <c r="K10" s="99"/>
      <c r="L10" s="99"/>
    </row>
    <row r="11" spans="1:12" s="49" customFormat="1" ht="34.5" customHeight="1" thickTop="1">
      <c r="A11" s="102"/>
      <c r="B11" s="102"/>
      <c r="C11" s="96"/>
      <c r="D11" s="97"/>
      <c r="E11" s="97"/>
      <c r="F11" s="96"/>
      <c r="G11" s="96"/>
      <c r="H11" s="97"/>
      <c r="I11" s="96"/>
      <c r="J11" s="96"/>
      <c r="K11" s="96"/>
      <c r="L11" s="96"/>
    </row>
    <row r="12" spans="1:12" s="49" customFormat="1" ht="34.5" customHeight="1">
      <c r="A12" s="356"/>
      <c r="B12" s="356"/>
      <c r="C12" s="152"/>
      <c r="D12" s="153"/>
      <c r="E12" s="153"/>
      <c r="F12" s="153"/>
      <c r="G12" s="153"/>
      <c r="H12" s="153"/>
      <c r="I12" s="152"/>
      <c r="J12" s="152"/>
      <c r="K12" s="152"/>
      <c r="L12" s="152"/>
    </row>
    <row r="13" spans="1:12" s="164" customFormat="1" ht="34.5" customHeight="1">
      <c r="A13" s="161"/>
      <c r="B13" s="161"/>
      <c r="C13" s="162"/>
      <c r="D13" s="163"/>
      <c r="E13" s="163"/>
      <c r="F13" s="162"/>
      <c r="G13" s="162"/>
      <c r="H13" s="163"/>
      <c r="I13" s="162"/>
      <c r="J13" s="162"/>
      <c r="K13" s="162"/>
      <c r="L13" s="162"/>
    </row>
    <row r="14" spans="1:12" s="168" customFormat="1" ht="34.5" customHeight="1">
      <c r="A14" s="165"/>
      <c r="B14" s="165"/>
      <c r="C14" s="166"/>
      <c r="D14" s="167"/>
      <c r="E14" s="167"/>
      <c r="F14" s="167"/>
      <c r="G14" s="167"/>
      <c r="H14" s="167"/>
      <c r="I14" s="167"/>
      <c r="J14" s="166"/>
      <c r="K14" s="166"/>
      <c r="L14" s="166"/>
    </row>
    <row r="15" spans="1:12" s="154" customFormat="1" ht="30.75" customHeight="1">
      <c r="A15" s="152"/>
      <c r="B15" s="152"/>
      <c r="C15" s="152"/>
      <c r="D15" s="153"/>
      <c r="E15" s="153"/>
      <c r="F15" s="153"/>
      <c r="G15" s="153"/>
      <c r="H15" s="153"/>
      <c r="I15" s="153"/>
      <c r="J15" s="152"/>
      <c r="K15" s="152"/>
      <c r="L15" s="152"/>
    </row>
    <row r="16" spans="1:12" s="101" customFormat="1" ht="34.5" customHeight="1" thickBot="1">
      <c r="A16" s="150"/>
      <c r="B16" s="150"/>
      <c r="C16" s="150"/>
      <c r="D16" s="151"/>
      <c r="E16" s="151"/>
      <c r="F16" s="151"/>
      <c r="G16" s="151"/>
      <c r="H16" s="151"/>
      <c r="I16" s="151"/>
      <c r="J16" s="150"/>
      <c r="K16" s="150"/>
      <c r="L16" s="150"/>
    </row>
    <row r="17" spans="1:12" s="49" customFormat="1" ht="34.5" customHeight="1" thickTop="1">
      <c r="A17" s="96"/>
      <c r="B17" s="96"/>
      <c r="C17" s="96"/>
      <c r="D17" s="97"/>
      <c r="E17" s="97"/>
      <c r="F17" s="96"/>
      <c r="G17" s="96"/>
      <c r="H17" s="97"/>
      <c r="I17" s="96"/>
      <c r="J17" s="96"/>
      <c r="K17" s="96"/>
      <c r="L17" s="96"/>
    </row>
    <row r="18" spans="1:12" s="101" customFormat="1" ht="34.5" customHeight="1" thickBot="1">
      <c r="A18" s="99"/>
      <c r="B18" s="99"/>
      <c r="C18" s="99"/>
      <c r="D18" s="100"/>
      <c r="E18" s="100"/>
      <c r="F18" s="99"/>
      <c r="G18" s="99"/>
      <c r="H18" s="100"/>
      <c r="I18" s="99"/>
      <c r="J18" s="99"/>
      <c r="K18" s="99"/>
      <c r="L18" s="100"/>
    </row>
    <row r="19" spans="1:12" s="49" customFormat="1" ht="34.5" customHeight="1" thickTop="1">
      <c r="A19" s="96"/>
      <c r="B19" s="96"/>
      <c r="C19" s="96"/>
      <c r="D19" s="97"/>
      <c r="E19" s="97"/>
      <c r="F19" s="96"/>
      <c r="G19" s="96"/>
      <c r="H19" s="97"/>
      <c r="I19" s="96"/>
      <c r="J19" s="96"/>
      <c r="K19" s="96"/>
      <c r="L19" s="97"/>
    </row>
    <row r="20" spans="1:12" s="101" customFormat="1" ht="34.5" customHeight="1" thickBot="1">
      <c r="A20" s="99"/>
      <c r="B20" s="99"/>
      <c r="C20" s="99"/>
      <c r="D20" s="100"/>
      <c r="E20" s="100"/>
      <c r="F20" s="100"/>
      <c r="G20" s="100"/>
      <c r="H20" s="100"/>
      <c r="I20" s="99"/>
      <c r="J20" s="99"/>
      <c r="K20" s="99"/>
      <c r="L20" s="100"/>
    </row>
    <row r="21" spans="1:12" s="49" customFormat="1" ht="44.25" customHeight="1" thickTop="1">
      <c r="A21" s="96"/>
      <c r="B21" s="96"/>
      <c r="C21" s="96"/>
      <c r="D21" s="97"/>
      <c r="E21" s="97"/>
      <c r="F21" s="96"/>
      <c r="G21" s="96"/>
      <c r="H21" s="97"/>
      <c r="I21" s="96"/>
      <c r="J21" s="96"/>
      <c r="K21" s="96"/>
      <c r="L21" s="96"/>
    </row>
    <row r="22" spans="1:12" s="49" customFormat="1" ht="34.5" customHeight="1">
      <c r="A22" s="152"/>
      <c r="B22" s="152"/>
      <c r="C22" s="152"/>
      <c r="D22" s="153"/>
      <c r="E22" s="153"/>
      <c r="F22" s="153"/>
      <c r="G22" s="153"/>
      <c r="H22" s="153"/>
      <c r="I22" s="152"/>
      <c r="J22" s="152"/>
      <c r="K22" s="152"/>
      <c r="L22" s="153"/>
    </row>
    <row r="23" spans="1:12" s="101" customFormat="1" ht="34.5" customHeight="1" thickBot="1">
      <c r="A23" s="99"/>
      <c r="B23" s="99"/>
      <c r="C23" s="99"/>
      <c r="D23" s="100"/>
      <c r="E23" s="100"/>
      <c r="F23" s="100"/>
      <c r="G23" s="100"/>
      <c r="H23" s="100"/>
      <c r="I23" s="99"/>
      <c r="J23" s="99"/>
      <c r="K23" s="99"/>
      <c r="L23" s="100"/>
    </row>
    <row r="24" spans="1:12" s="49" customFormat="1" ht="34.5" customHeight="1" thickTop="1">
      <c r="A24" s="92"/>
      <c r="B24" s="92"/>
      <c r="C24" s="92"/>
      <c r="D24" s="93"/>
      <c r="E24" s="93"/>
      <c r="F24" s="93"/>
      <c r="G24" s="92"/>
      <c r="H24" s="92"/>
      <c r="I24" s="92"/>
      <c r="J24" s="92"/>
      <c r="K24" s="92"/>
      <c r="L24" s="92"/>
    </row>
    <row r="25" spans="1:12" s="49" customFormat="1" ht="34.5" customHeight="1">
      <c r="A25" s="94"/>
      <c r="B25" s="94"/>
      <c r="C25" s="94"/>
      <c r="D25" s="95"/>
      <c r="E25" s="95"/>
      <c r="F25" s="94"/>
      <c r="G25" s="94"/>
      <c r="H25" s="95"/>
      <c r="I25" s="94"/>
      <c r="J25" s="94"/>
      <c r="K25" s="94"/>
      <c r="L25" s="94"/>
    </row>
    <row r="26" spans="1:12" s="164" customFormat="1" ht="34.5" customHeight="1">
      <c r="A26" s="162"/>
      <c r="B26" s="162"/>
      <c r="C26" s="162"/>
      <c r="D26" s="163"/>
      <c r="E26" s="163"/>
      <c r="F26" s="163"/>
      <c r="G26" s="163"/>
      <c r="H26" s="163"/>
      <c r="I26" s="162"/>
      <c r="J26" s="162"/>
      <c r="K26" s="162"/>
      <c r="L26" s="163"/>
    </row>
    <row r="27" spans="1:12" s="154" customFormat="1" ht="34.5" customHeight="1">
      <c r="A27" s="152"/>
      <c r="B27" s="152"/>
      <c r="C27" s="152"/>
      <c r="D27" s="153"/>
      <c r="E27" s="153"/>
      <c r="F27" s="153"/>
      <c r="G27" s="152"/>
      <c r="H27" s="153"/>
      <c r="I27" s="152"/>
      <c r="J27" s="152"/>
      <c r="K27" s="152"/>
      <c r="L27" s="152"/>
    </row>
    <row r="28" spans="1:12" s="154" customFormat="1" ht="34.5" customHeight="1">
      <c r="A28" s="152"/>
      <c r="B28" s="152"/>
      <c r="C28" s="152"/>
      <c r="D28" s="153"/>
      <c r="E28" s="153"/>
      <c r="F28" s="152"/>
      <c r="G28" s="152"/>
      <c r="H28" s="153"/>
      <c r="I28" s="152"/>
      <c r="J28" s="152"/>
      <c r="K28" s="152"/>
      <c r="L28" s="152"/>
    </row>
    <row r="29" spans="1:12" s="49" customFormat="1" ht="31.5" customHeight="1">
      <c r="A29" s="96"/>
      <c r="B29" s="96"/>
      <c r="C29" s="96"/>
      <c r="D29" s="97"/>
      <c r="E29" s="97"/>
      <c r="F29" s="96"/>
      <c r="G29" s="96"/>
      <c r="H29" s="97"/>
      <c r="I29" s="96"/>
      <c r="J29" s="96"/>
      <c r="K29" s="96"/>
      <c r="L29" s="97"/>
    </row>
    <row r="30" spans="1:12" s="160" customFormat="1" ht="45" customHeight="1">
      <c r="A30" s="158"/>
      <c r="B30" s="158"/>
      <c r="C30" s="158"/>
      <c r="D30" s="159"/>
      <c r="E30" s="159"/>
      <c r="F30" s="159"/>
      <c r="G30" s="159"/>
      <c r="H30" s="159"/>
      <c r="I30" s="158"/>
      <c r="J30" s="158"/>
      <c r="K30" s="158"/>
      <c r="L30" s="159"/>
    </row>
    <row r="31" spans="1:12" s="154" customFormat="1" ht="42.75" customHeight="1">
      <c r="A31" s="152"/>
      <c r="B31" s="152"/>
      <c r="C31" s="152"/>
      <c r="D31" s="153"/>
      <c r="E31" s="153"/>
      <c r="F31" s="153"/>
      <c r="G31" s="153"/>
      <c r="H31" s="153"/>
      <c r="I31" s="152"/>
      <c r="J31" s="152"/>
      <c r="K31" s="152"/>
      <c r="L31" s="153"/>
    </row>
    <row r="32" spans="1:12" s="49" customFormat="1" ht="32.25" customHeight="1">
      <c r="A32" s="96"/>
      <c r="B32" s="96"/>
      <c r="C32" s="96"/>
      <c r="D32" s="97"/>
      <c r="E32" s="97"/>
      <c r="F32" s="96"/>
      <c r="G32" s="96"/>
      <c r="H32" s="97"/>
      <c r="I32" s="96"/>
      <c r="J32" s="96"/>
      <c r="K32" s="96"/>
      <c r="L32" s="97"/>
    </row>
    <row r="33" spans="1:12" s="101" customFormat="1" ht="34.5" customHeight="1" thickBot="1">
      <c r="A33" s="99"/>
      <c r="B33" s="99"/>
      <c r="C33" s="99"/>
      <c r="D33" s="100"/>
      <c r="E33" s="100"/>
      <c r="F33" s="99"/>
      <c r="G33" s="99"/>
      <c r="H33" s="100"/>
      <c r="I33" s="99"/>
      <c r="J33" s="100"/>
      <c r="K33" s="100"/>
      <c r="L33" s="100"/>
    </row>
    <row r="34" spans="1:12" s="49" customFormat="1" ht="56.25" customHeight="1" thickTop="1">
      <c r="A34" s="96"/>
      <c r="B34" s="96"/>
      <c r="C34" s="96"/>
      <c r="D34" s="97"/>
      <c r="E34" s="97"/>
      <c r="F34" s="96"/>
      <c r="G34" s="96"/>
      <c r="H34" s="96"/>
      <c r="I34" s="96"/>
      <c r="J34" s="97"/>
      <c r="K34" s="96"/>
      <c r="L34" s="96"/>
    </row>
    <row r="35" spans="1:12" s="154" customFormat="1" ht="66" customHeight="1">
      <c r="A35" s="152"/>
      <c r="B35" s="152"/>
      <c r="C35" s="152"/>
      <c r="D35" s="153"/>
      <c r="E35" s="153"/>
      <c r="F35" s="152"/>
      <c r="G35" s="152"/>
      <c r="H35" s="152"/>
      <c r="I35" s="152"/>
      <c r="J35" s="152"/>
      <c r="K35" s="153"/>
      <c r="L35" s="152"/>
    </row>
    <row r="36" spans="1:12" s="160" customFormat="1" ht="34.5" customHeight="1">
      <c r="A36" s="169"/>
      <c r="B36" s="169"/>
      <c r="C36" s="169"/>
      <c r="D36" s="170"/>
      <c r="E36" s="170"/>
      <c r="F36" s="169"/>
      <c r="G36" s="169"/>
      <c r="H36" s="170"/>
      <c r="I36" s="169"/>
      <c r="J36" s="169"/>
      <c r="K36" s="170"/>
      <c r="L36" s="169"/>
    </row>
    <row r="37" spans="1:12" s="157" customFormat="1" ht="34.5" customHeight="1" thickBot="1">
      <c r="A37" s="155"/>
      <c r="B37" s="155"/>
      <c r="C37" s="155"/>
      <c r="D37" s="156"/>
      <c r="E37" s="156"/>
      <c r="F37" s="155"/>
      <c r="G37" s="155"/>
      <c r="H37" s="156"/>
      <c r="I37" s="155"/>
      <c r="J37" s="155"/>
      <c r="K37" s="155"/>
      <c r="L37" s="155"/>
    </row>
    <row r="38" spans="1:12" s="101" customFormat="1" ht="34.5" customHeight="1" thickBot="1">
      <c r="A38" s="150"/>
      <c r="B38" s="150"/>
      <c r="C38" s="150"/>
      <c r="D38" s="151"/>
      <c r="E38" s="151"/>
      <c r="F38" s="151"/>
      <c r="G38" s="151"/>
      <c r="H38" s="151"/>
      <c r="I38" s="151"/>
      <c r="J38" s="150"/>
      <c r="K38" s="150"/>
      <c r="L38" s="151"/>
    </row>
    <row r="39" spans="1:12" s="49" customFormat="1" ht="34.5" customHeight="1" thickTop="1">
      <c r="A39" s="96"/>
      <c r="B39" s="96"/>
      <c r="C39" s="96"/>
      <c r="D39" s="97"/>
      <c r="E39" s="97"/>
      <c r="F39" s="97"/>
      <c r="G39" s="97"/>
      <c r="H39" s="97"/>
      <c r="I39" s="96"/>
      <c r="J39" s="96"/>
      <c r="K39" s="96"/>
      <c r="L39" s="96"/>
    </row>
    <row r="40" spans="1:12" s="154" customFormat="1" ht="34.5" customHeight="1">
      <c r="A40" s="152"/>
      <c r="B40" s="152"/>
      <c r="C40" s="152"/>
      <c r="D40" s="153"/>
      <c r="E40" s="153"/>
      <c r="F40" s="153"/>
      <c r="G40" s="153"/>
      <c r="H40" s="153"/>
      <c r="I40" s="152"/>
      <c r="J40" s="152"/>
      <c r="K40" s="152"/>
      <c r="L40" s="152"/>
    </row>
    <row r="41" spans="1:12" s="154" customFormat="1" ht="34.5" customHeight="1">
      <c r="A41" s="152"/>
      <c r="B41" s="152"/>
      <c r="C41" s="152"/>
      <c r="D41" s="153"/>
      <c r="E41" s="153"/>
      <c r="F41" s="153"/>
      <c r="G41" s="153"/>
      <c r="H41" s="153"/>
      <c r="I41" s="152"/>
      <c r="J41" s="152"/>
      <c r="K41" s="152"/>
      <c r="L41" s="152"/>
    </row>
    <row r="42" spans="1:12" s="49" customFormat="1" ht="34.5" customHeight="1">
      <c r="A42" s="96"/>
      <c r="B42" s="96"/>
      <c r="C42" s="96"/>
      <c r="D42" s="97"/>
      <c r="E42" s="97"/>
      <c r="F42" s="97"/>
      <c r="G42" s="97"/>
      <c r="H42" s="97"/>
      <c r="I42" s="96"/>
      <c r="J42" s="96"/>
      <c r="K42" s="96"/>
      <c r="L42" s="96"/>
    </row>
    <row r="43" spans="1:12" s="154" customFormat="1" ht="34.5" customHeight="1">
      <c r="A43" s="152"/>
      <c r="B43" s="152"/>
      <c r="C43" s="152"/>
      <c r="D43" s="153"/>
      <c r="E43" s="153"/>
      <c r="F43" s="153"/>
      <c r="G43" s="153"/>
      <c r="H43" s="153"/>
      <c r="I43" s="153"/>
      <c r="J43" s="152"/>
      <c r="K43" s="152"/>
      <c r="L43" s="153"/>
    </row>
    <row r="44" spans="1:12" s="49" customFormat="1" ht="34.5" customHeight="1">
      <c r="A44" s="96"/>
      <c r="B44" s="96"/>
      <c r="C44" s="96"/>
      <c r="D44" s="97"/>
      <c r="E44" s="97"/>
      <c r="F44" s="97"/>
      <c r="G44" s="97"/>
      <c r="H44" s="97"/>
      <c r="I44" s="97"/>
      <c r="J44" s="96"/>
      <c r="K44" s="96"/>
      <c r="L44" s="97"/>
    </row>
    <row r="45" spans="1:12" s="154" customFormat="1" ht="56.25" customHeight="1">
      <c r="A45" s="152"/>
      <c r="B45" s="152"/>
      <c r="C45" s="152"/>
      <c r="D45" s="153"/>
      <c r="E45" s="153"/>
      <c r="F45" s="153"/>
      <c r="G45" s="153"/>
      <c r="H45" s="153"/>
      <c r="I45" s="153"/>
      <c r="J45" s="152"/>
      <c r="K45" s="152"/>
      <c r="L45" s="153"/>
    </row>
    <row r="46" spans="1:12" s="49" customFormat="1" ht="34.5" customHeight="1">
      <c r="A46" s="96"/>
      <c r="B46" s="96"/>
      <c r="C46" s="96"/>
      <c r="D46" s="97"/>
      <c r="E46" s="97"/>
      <c r="F46" s="96"/>
      <c r="G46" s="96"/>
      <c r="H46" s="97"/>
      <c r="I46" s="97"/>
      <c r="J46" s="96"/>
      <c r="K46" s="96"/>
      <c r="L46" s="97"/>
    </row>
    <row r="47" spans="1:12" s="154" customFormat="1" ht="34.5" customHeight="1">
      <c r="A47" s="152"/>
      <c r="B47" s="152"/>
      <c r="C47" s="152"/>
      <c r="D47" s="153"/>
      <c r="E47" s="153"/>
      <c r="F47" s="152"/>
      <c r="G47" s="152"/>
      <c r="H47" s="153"/>
      <c r="I47" s="153"/>
      <c r="J47" s="152"/>
      <c r="K47" s="152"/>
      <c r="L47" s="153"/>
    </row>
    <row r="48" spans="1:12" s="49" customFormat="1" ht="34.5" customHeight="1">
      <c r="A48" s="96"/>
      <c r="B48" s="96"/>
      <c r="C48" s="96"/>
      <c r="D48" s="97"/>
      <c r="E48" s="97"/>
      <c r="F48" s="96"/>
      <c r="G48" s="96"/>
      <c r="H48" s="97"/>
      <c r="I48" s="97"/>
      <c r="J48" s="96"/>
      <c r="K48" s="96"/>
      <c r="L48" s="97"/>
    </row>
    <row r="49" spans="1:12" s="101" customFormat="1" ht="34.5" customHeight="1" thickBot="1">
      <c r="A49" s="99"/>
      <c r="B49" s="99"/>
      <c r="C49" s="99"/>
      <c r="D49" s="100"/>
      <c r="E49" s="100"/>
      <c r="F49" s="99"/>
      <c r="G49" s="99"/>
      <c r="H49" s="100"/>
      <c r="I49" s="100"/>
      <c r="J49" s="99"/>
      <c r="K49" s="99"/>
      <c r="L49" s="100"/>
    </row>
    <row r="50" spans="1:12" s="49" customFormat="1" ht="34.5" customHeight="1" thickTop="1">
      <c r="A50" s="96"/>
      <c r="B50" s="96"/>
      <c r="C50" s="96"/>
      <c r="D50" s="97"/>
      <c r="E50" s="97"/>
      <c r="F50" s="96"/>
      <c r="G50" s="96"/>
      <c r="H50" s="97"/>
      <c r="I50" s="97"/>
      <c r="J50" s="96"/>
      <c r="K50" s="96"/>
      <c r="L50" s="97"/>
    </row>
    <row r="51" spans="1:12" s="157" customFormat="1" ht="62.25" customHeight="1" thickBot="1">
      <c r="A51" s="155"/>
      <c r="B51" s="155"/>
      <c r="C51" s="155"/>
      <c r="D51" s="156"/>
      <c r="E51" s="156"/>
      <c r="F51" s="155"/>
      <c r="G51" s="155"/>
      <c r="H51" s="156"/>
      <c r="I51" s="156"/>
      <c r="J51" s="155"/>
      <c r="K51" s="155"/>
      <c r="L51" s="156"/>
    </row>
    <row r="52" spans="1:12" s="160" customFormat="1" ht="34.5" customHeight="1">
      <c r="A52" s="169"/>
      <c r="B52" s="169"/>
      <c r="C52" s="169"/>
      <c r="D52" s="170"/>
      <c r="E52" s="170"/>
      <c r="F52" s="170"/>
      <c r="G52" s="170"/>
      <c r="H52" s="170"/>
      <c r="I52" s="170"/>
      <c r="J52" s="169"/>
      <c r="K52" s="169"/>
      <c r="L52" s="170"/>
    </row>
    <row r="53" spans="1:12" s="154" customFormat="1" ht="34.5" customHeight="1">
      <c r="A53" s="152"/>
      <c r="B53" s="152"/>
      <c r="C53" s="152"/>
      <c r="D53" s="153"/>
      <c r="E53" s="153"/>
      <c r="F53" s="153"/>
      <c r="G53" s="153"/>
      <c r="H53" s="153"/>
      <c r="I53" s="153"/>
      <c r="J53" s="152"/>
      <c r="K53" s="152"/>
      <c r="L53" s="153"/>
    </row>
    <row r="54" spans="1:12" s="49" customFormat="1" ht="34.5" customHeight="1">
      <c r="A54" s="96"/>
      <c r="B54" s="96"/>
      <c r="C54" s="96"/>
      <c r="D54" s="97"/>
      <c r="E54" s="97"/>
      <c r="F54" s="96"/>
      <c r="G54" s="96"/>
      <c r="H54" s="97"/>
      <c r="I54" s="97"/>
      <c r="J54" s="96"/>
      <c r="K54" s="96"/>
      <c r="L54" s="97"/>
    </row>
    <row r="55" spans="1:12" s="154" customFormat="1" ht="34.5" customHeight="1">
      <c r="A55" s="152"/>
      <c r="B55" s="152"/>
      <c r="C55" s="152"/>
      <c r="D55" s="153"/>
      <c r="E55" s="153"/>
      <c r="F55" s="153"/>
      <c r="G55" s="153"/>
      <c r="H55" s="153"/>
      <c r="I55" s="153"/>
      <c r="J55" s="152"/>
      <c r="K55" s="152"/>
      <c r="L55" s="153"/>
    </row>
    <row r="56" spans="1:12" s="101" customFormat="1" ht="42.75" customHeight="1" thickBot="1">
      <c r="A56" s="150"/>
      <c r="B56" s="150"/>
      <c r="C56" s="150"/>
      <c r="D56" s="151"/>
      <c r="E56" s="151"/>
      <c r="F56" s="151"/>
      <c r="G56" s="151"/>
      <c r="H56" s="151"/>
      <c r="I56" s="151"/>
      <c r="J56" s="150"/>
      <c r="K56" s="150"/>
      <c r="L56" s="151"/>
    </row>
    <row r="57" spans="1:12" s="49" customFormat="1" ht="40.5" customHeight="1" thickTop="1">
      <c r="A57" s="96"/>
      <c r="B57" s="96"/>
      <c r="C57" s="96"/>
      <c r="D57" s="97"/>
      <c r="E57" s="97"/>
      <c r="F57" s="97"/>
      <c r="G57" s="97"/>
      <c r="H57" s="97"/>
      <c r="I57" s="97"/>
      <c r="J57" s="96"/>
      <c r="K57" s="96"/>
      <c r="L57" s="97"/>
    </row>
    <row r="58" spans="1:12" s="154" customFormat="1" ht="40.5" customHeight="1">
      <c r="A58" s="152"/>
      <c r="B58" s="152"/>
      <c r="C58" s="152"/>
      <c r="D58" s="153"/>
      <c r="E58" s="153"/>
      <c r="F58" s="152"/>
      <c r="G58" s="152"/>
      <c r="H58" s="153"/>
      <c r="I58" s="153"/>
      <c r="J58" s="152"/>
      <c r="K58" s="152"/>
      <c r="L58" s="153"/>
    </row>
    <row r="59" spans="1:12" s="49" customFormat="1" ht="34.5" customHeight="1">
      <c r="A59" s="96"/>
      <c r="B59" s="96"/>
      <c r="C59" s="96"/>
      <c r="D59" s="97"/>
      <c r="E59" s="97"/>
      <c r="F59" s="97"/>
      <c r="G59" s="97"/>
      <c r="H59" s="97"/>
      <c r="I59" s="97"/>
      <c r="J59" s="96"/>
      <c r="K59" s="96"/>
      <c r="L59" s="97"/>
    </row>
    <row r="60" spans="1:12" s="154" customFormat="1" ht="34.5" customHeight="1">
      <c r="A60" s="152"/>
      <c r="B60" s="152"/>
      <c r="C60" s="152"/>
      <c r="D60" s="153"/>
      <c r="E60" s="153"/>
      <c r="F60" s="152"/>
      <c r="G60" s="152"/>
      <c r="H60" s="153"/>
      <c r="I60" s="153"/>
      <c r="J60" s="152"/>
      <c r="K60" s="152"/>
      <c r="L60" s="153"/>
    </row>
    <row r="61" spans="1:12" s="101" customFormat="1" ht="45" customHeight="1" thickBot="1">
      <c r="A61" s="150"/>
      <c r="B61" s="150"/>
      <c r="C61" s="150"/>
      <c r="D61" s="151"/>
      <c r="E61" s="151"/>
      <c r="F61" s="151"/>
      <c r="G61" s="151"/>
      <c r="H61" s="151"/>
      <c r="I61" s="151"/>
      <c r="J61" s="150"/>
      <c r="K61" s="150"/>
      <c r="L61" s="151"/>
    </row>
    <row r="62" spans="1:12" s="49" customFormat="1" ht="34.5" customHeight="1" thickTop="1">
      <c r="A62" s="96"/>
      <c r="B62" s="96"/>
      <c r="C62" s="96"/>
      <c r="D62" s="97"/>
      <c r="E62" s="97"/>
      <c r="F62" s="97"/>
      <c r="G62" s="97"/>
      <c r="H62" s="97"/>
      <c r="I62" s="97"/>
      <c r="J62" s="96"/>
      <c r="K62" s="96"/>
      <c r="L62" s="97"/>
    </row>
    <row r="63" spans="1:12" s="154" customFormat="1" ht="56.25" customHeight="1">
      <c r="A63" s="152"/>
      <c r="B63" s="152"/>
      <c r="C63" s="152"/>
      <c r="D63" s="153"/>
      <c r="E63" s="153"/>
      <c r="F63" s="153"/>
      <c r="G63" s="153"/>
      <c r="H63" s="153"/>
      <c r="I63" s="153"/>
      <c r="J63" s="152"/>
      <c r="K63" s="152"/>
      <c r="L63" s="153"/>
    </row>
    <row r="64" spans="1:12" s="164" customFormat="1" ht="34.5" customHeight="1">
      <c r="A64" s="162"/>
      <c r="B64" s="162"/>
      <c r="C64" s="162"/>
      <c r="D64" s="163"/>
      <c r="E64" s="163"/>
      <c r="F64" s="163"/>
      <c r="G64" s="163"/>
      <c r="H64" s="163"/>
      <c r="I64" s="163"/>
      <c r="J64" s="162"/>
      <c r="K64" s="162"/>
      <c r="L64" s="163"/>
    </row>
    <row r="65" spans="1:12" s="154" customFormat="1" ht="34.5" customHeight="1">
      <c r="A65" s="152"/>
      <c r="B65" s="152"/>
      <c r="C65" s="152"/>
      <c r="D65" s="153"/>
      <c r="E65" s="153"/>
      <c r="F65" s="152"/>
      <c r="G65" s="152"/>
      <c r="H65" s="153"/>
      <c r="I65" s="153"/>
      <c r="J65" s="152"/>
      <c r="K65" s="152"/>
      <c r="L65" s="153"/>
    </row>
    <row r="66" spans="1:12" s="154" customFormat="1" ht="34.5" customHeight="1">
      <c r="A66" s="152"/>
      <c r="B66" s="152"/>
      <c r="C66" s="152"/>
      <c r="D66" s="153"/>
      <c r="E66" s="153"/>
      <c r="F66" s="152"/>
      <c r="G66" s="152"/>
      <c r="H66" s="153"/>
      <c r="I66" s="153"/>
      <c r="J66" s="152"/>
      <c r="K66" s="152"/>
      <c r="L66" s="153"/>
    </row>
    <row r="67" spans="1:12" s="49" customFormat="1" ht="34.5" customHeight="1">
      <c r="A67" s="96"/>
      <c r="B67" s="96"/>
      <c r="C67" s="96"/>
      <c r="D67" s="97"/>
      <c r="E67" s="97"/>
      <c r="F67" s="96"/>
      <c r="G67" s="96"/>
      <c r="H67" s="97"/>
      <c r="I67" s="97"/>
      <c r="J67" s="96"/>
      <c r="K67" s="96"/>
      <c r="L67" s="97"/>
    </row>
    <row r="68" spans="1:12" s="101" customFormat="1" ht="46.5" customHeight="1" thickBot="1">
      <c r="A68" s="99"/>
      <c r="B68" s="99"/>
      <c r="C68" s="99"/>
      <c r="D68" s="100"/>
      <c r="E68" s="100"/>
      <c r="F68" s="99"/>
      <c r="G68" s="99"/>
      <c r="H68" s="100"/>
      <c r="I68" s="100"/>
      <c r="J68" s="99"/>
      <c r="K68" s="99"/>
      <c r="L68" s="100"/>
    </row>
    <row r="69" spans="1:12" s="49" customFormat="1" ht="34.5" customHeight="1" thickTop="1">
      <c r="A69" s="96"/>
      <c r="B69" s="96"/>
      <c r="C69" s="96"/>
      <c r="D69" s="97"/>
      <c r="E69" s="97"/>
      <c r="F69" s="96"/>
      <c r="G69" s="96"/>
      <c r="H69" s="97"/>
      <c r="I69" s="97"/>
      <c r="J69" s="96"/>
      <c r="K69" s="96"/>
      <c r="L69" s="97"/>
    </row>
    <row r="70" spans="1:12" s="101" customFormat="1" ht="34.5" customHeight="1" thickBot="1">
      <c r="A70" s="99"/>
      <c r="B70" s="99"/>
      <c r="C70" s="99"/>
      <c r="D70" s="100"/>
      <c r="E70" s="100"/>
      <c r="F70" s="99"/>
      <c r="G70" s="99"/>
      <c r="H70" s="100"/>
      <c r="I70" s="100"/>
      <c r="J70" s="99"/>
      <c r="K70" s="99"/>
      <c r="L70" s="100"/>
    </row>
    <row r="71" spans="1:12" s="111" customFormat="1" ht="42.75" customHeight="1" thickBot="1" thickTop="1">
      <c r="A71" s="109"/>
      <c r="B71" s="109"/>
      <c r="C71" s="109"/>
      <c r="D71" s="110"/>
      <c r="E71" s="110"/>
      <c r="F71" s="109"/>
      <c r="G71" s="109"/>
      <c r="H71" s="110"/>
      <c r="I71" s="110"/>
      <c r="J71" s="109"/>
      <c r="K71" s="109"/>
      <c r="L71" s="110"/>
    </row>
    <row r="72" spans="1:12" s="111" customFormat="1" ht="34.5" customHeight="1" thickBot="1" thickTop="1">
      <c r="A72" s="109"/>
      <c r="B72" s="109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ht="34.5" customHeight="1" thickTop="1"/>
    <row r="74" ht="34.5" customHeight="1">
      <c r="A74" s="72" t="s">
        <v>160</v>
      </c>
    </row>
  </sheetData>
  <mergeCells count="9">
    <mergeCell ref="A1:L1"/>
    <mergeCell ref="D4:D6"/>
    <mergeCell ref="A4:A6"/>
    <mergeCell ref="C4:C6"/>
    <mergeCell ref="B4:B6"/>
    <mergeCell ref="E4:L4"/>
    <mergeCell ref="F5:K5"/>
    <mergeCell ref="E5:E6"/>
    <mergeCell ref="L5:L6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scale="83" r:id="rId3"/>
  <headerFooter alignWithMargins="0">
    <oddHeader>&amp;RZałącznik nr &amp;A
do uchwały Rady Powiatu nr ...............
z dnia ..............................</oddHeader>
  </headerFooter>
  <rowBreaks count="5" manualBreakCount="5">
    <brk id="15" max="255" man="1"/>
    <brk id="29" max="255" man="1"/>
    <brk id="41" max="255" man="1"/>
    <brk id="53" max="255" man="1"/>
    <brk id="6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10" sqref="F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06" t="s">
        <v>69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33</v>
      </c>
    </row>
    <row r="3" spans="1:14" s="43" customFormat="1" ht="19.5" customHeight="1">
      <c r="A3" s="407" t="s">
        <v>50</v>
      </c>
      <c r="B3" s="407" t="s">
        <v>2</v>
      </c>
      <c r="C3" s="407" t="s">
        <v>32</v>
      </c>
      <c r="D3" s="407" t="s">
        <v>121</v>
      </c>
      <c r="E3" s="408" t="s">
        <v>108</v>
      </c>
      <c r="F3" s="408" t="s">
        <v>119</v>
      </c>
      <c r="G3" s="408" t="s">
        <v>68</v>
      </c>
      <c r="H3" s="408"/>
      <c r="I3" s="408"/>
      <c r="J3" s="408"/>
      <c r="K3" s="408"/>
      <c r="L3" s="408"/>
      <c r="M3" s="408"/>
      <c r="N3" s="408" t="s">
        <v>122</v>
      </c>
    </row>
    <row r="4" spans="1:14" s="43" customFormat="1" ht="19.5" customHeight="1">
      <c r="A4" s="407"/>
      <c r="B4" s="407"/>
      <c r="C4" s="407"/>
      <c r="D4" s="407"/>
      <c r="E4" s="408"/>
      <c r="F4" s="408"/>
      <c r="G4" s="408" t="s">
        <v>157</v>
      </c>
      <c r="H4" s="408" t="s">
        <v>158</v>
      </c>
      <c r="I4" s="408"/>
      <c r="J4" s="408"/>
      <c r="K4" s="408"/>
      <c r="L4" s="408" t="s">
        <v>48</v>
      </c>
      <c r="M4" s="408" t="s">
        <v>49</v>
      </c>
      <c r="N4" s="408"/>
    </row>
    <row r="5" spans="1:14" s="43" customFormat="1" ht="29.25" customHeight="1">
      <c r="A5" s="407"/>
      <c r="B5" s="407"/>
      <c r="C5" s="407"/>
      <c r="D5" s="407"/>
      <c r="E5" s="408"/>
      <c r="F5" s="408"/>
      <c r="G5" s="408"/>
      <c r="H5" s="408" t="s">
        <v>123</v>
      </c>
      <c r="I5" s="408" t="s">
        <v>106</v>
      </c>
      <c r="J5" s="408" t="s">
        <v>162</v>
      </c>
      <c r="K5" s="408" t="s">
        <v>107</v>
      </c>
      <c r="L5" s="408"/>
      <c r="M5" s="408"/>
      <c r="N5" s="408"/>
    </row>
    <row r="6" spans="1:14" s="43" customFormat="1" ht="19.5" customHeight="1">
      <c r="A6" s="407"/>
      <c r="B6" s="407"/>
      <c r="C6" s="407"/>
      <c r="D6" s="407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1:14" s="43" customFormat="1" ht="19.5" customHeight="1">
      <c r="A7" s="407"/>
      <c r="B7" s="407"/>
      <c r="C7" s="407"/>
      <c r="D7" s="407"/>
      <c r="E7" s="408"/>
      <c r="F7" s="408"/>
      <c r="G7" s="408"/>
      <c r="H7" s="408"/>
      <c r="I7" s="408"/>
      <c r="J7" s="408"/>
      <c r="K7" s="408"/>
      <c r="L7" s="408"/>
      <c r="M7" s="408"/>
      <c r="N7" s="408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ht="51" customHeight="1">
      <c r="A9" s="29" t="s">
        <v>8</v>
      </c>
      <c r="B9" s="22"/>
      <c r="C9" s="22"/>
      <c r="D9" s="22"/>
      <c r="E9" s="22"/>
      <c r="F9" s="22"/>
      <c r="G9" s="22"/>
      <c r="H9" s="22"/>
      <c r="I9" s="22"/>
      <c r="J9" s="75" t="s">
        <v>124</v>
      </c>
      <c r="K9" s="22"/>
      <c r="L9" s="22"/>
      <c r="M9" s="22"/>
      <c r="N9" s="22"/>
    </row>
    <row r="10" spans="1:14" ht="51">
      <c r="A10" s="30" t="s">
        <v>9</v>
      </c>
      <c r="B10" s="23"/>
      <c r="C10" s="23"/>
      <c r="D10" s="23"/>
      <c r="E10" s="23"/>
      <c r="F10" s="23"/>
      <c r="G10" s="23"/>
      <c r="H10" s="23"/>
      <c r="I10" s="23"/>
      <c r="J10" s="80" t="s">
        <v>124</v>
      </c>
      <c r="K10" s="23"/>
      <c r="L10" s="23"/>
      <c r="M10" s="23"/>
      <c r="N10" s="23"/>
    </row>
    <row r="11" spans="1:14" ht="51">
      <c r="A11" s="30" t="s">
        <v>10</v>
      </c>
      <c r="B11" s="23"/>
      <c r="C11" s="23"/>
      <c r="D11" s="23"/>
      <c r="E11" s="23"/>
      <c r="F11" s="23"/>
      <c r="G11" s="23"/>
      <c r="H11" s="23"/>
      <c r="I11" s="23"/>
      <c r="J11" s="81" t="s">
        <v>124</v>
      </c>
      <c r="K11" s="23"/>
      <c r="L11" s="23"/>
      <c r="M11" s="23"/>
      <c r="N11" s="23"/>
    </row>
    <row r="12" spans="1:14" ht="51">
      <c r="A12" s="30" t="s">
        <v>1</v>
      </c>
      <c r="B12" s="23"/>
      <c r="C12" s="23"/>
      <c r="D12" s="23"/>
      <c r="E12" s="23"/>
      <c r="F12" s="23"/>
      <c r="G12" s="23"/>
      <c r="H12" s="23"/>
      <c r="I12" s="23"/>
      <c r="J12" s="79" t="s">
        <v>124</v>
      </c>
      <c r="K12" s="23"/>
      <c r="L12" s="23"/>
      <c r="M12" s="23"/>
      <c r="N12" s="51"/>
    </row>
    <row r="13" spans="1:14" ht="22.5" customHeight="1">
      <c r="A13" s="409" t="s">
        <v>116</v>
      </c>
      <c r="B13" s="409"/>
      <c r="C13" s="409"/>
      <c r="D13" s="409"/>
      <c r="E13" s="409"/>
      <c r="F13" s="21"/>
      <c r="G13" s="25"/>
      <c r="H13" s="21"/>
      <c r="I13" s="21"/>
      <c r="J13" s="21"/>
      <c r="K13" s="21"/>
      <c r="L13" s="21"/>
      <c r="M13" s="21"/>
      <c r="N13" s="67" t="s">
        <v>39</v>
      </c>
    </row>
    <row r="15" ht="12.75">
      <c r="A15" s="1" t="s">
        <v>62</v>
      </c>
    </row>
    <row r="16" ht="12.75">
      <c r="A16" s="1" t="s">
        <v>59</v>
      </c>
    </row>
    <row r="17" ht="12.75">
      <c r="A17" s="1" t="s">
        <v>60</v>
      </c>
    </row>
    <row r="18" ht="12.75">
      <c r="A18" s="1" t="s">
        <v>61</v>
      </c>
    </row>
    <row r="20" ht="12.75">
      <c r="A20" s="72" t="s">
        <v>161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D12" sqref="D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31.75390625" style="1" customWidth="1"/>
    <col min="4" max="4" width="7.75390625" style="1" customWidth="1"/>
    <col min="5" max="5" width="7.00390625" style="1" customWidth="1"/>
    <col min="6" max="6" width="26.25390625" style="89" customWidth="1"/>
    <col min="7" max="7" width="11.25390625" style="1" customWidth="1"/>
    <col min="8" max="8" width="12.75390625" style="1" customWidth="1"/>
    <col min="9" max="9" width="10.125" style="1" customWidth="1"/>
    <col min="10" max="10" width="10.625" style="1" customWidth="1"/>
    <col min="11" max="11" width="14.375" style="1" customWidth="1"/>
    <col min="12" max="12" width="23.25390625" style="1" customWidth="1"/>
    <col min="13" max="16384" width="9.125" style="1" customWidth="1"/>
  </cols>
  <sheetData>
    <row r="1" spans="1:12" ht="33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21.75" customHeight="1">
      <c r="A2" s="15"/>
      <c r="B2" s="15"/>
      <c r="C2" s="281"/>
      <c r="D2" s="15"/>
      <c r="E2" s="15"/>
      <c r="F2" s="15"/>
      <c r="G2" s="15"/>
      <c r="H2" s="15"/>
      <c r="I2" s="15"/>
      <c r="J2" s="15"/>
      <c r="K2" s="15"/>
      <c r="L2" s="9"/>
    </row>
    <row r="3" spans="1:12" s="43" customFormat="1" ht="19.5" customHeight="1">
      <c r="A3" s="407"/>
      <c r="B3" s="411"/>
      <c r="C3" s="85"/>
      <c r="D3" s="412"/>
      <c r="E3" s="407"/>
      <c r="F3" s="408"/>
      <c r="G3" s="408"/>
      <c r="H3" s="408"/>
      <c r="I3" s="408"/>
      <c r="J3" s="408"/>
      <c r="K3" s="408"/>
      <c r="L3" s="408"/>
    </row>
    <row r="4" spans="1:12" s="43" customFormat="1" ht="19.5" customHeight="1">
      <c r="A4" s="407"/>
      <c r="B4" s="411"/>
      <c r="C4" s="86"/>
      <c r="D4" s="412"/>
      <c r="E4" s="407"/>
      <c r="F4" s="408"/>
      <c r="G4" s="408"/>
      <c r="H4" s="408"/>
      <c r="I4" s="408"/>
      <c r="J4" s="408"/>
      <c r="K4" s="408"/>
      <c r="L4" s="408"/>
    </row>
    <row r="5" spans="1:12" s="43" customFormat="1" ht="29.25" customHeight="1">
      <c r="A5" s="407"/>
      <c r="B5" s="411"/>
      <c r="C5" s="86"/>
      <c r="D5" s="412"/>
      <c r="E5" s="407"/>
      <c r="F5" s="408"/>
      <c r="G5" s="408"/>
      <c r="H5" s="408"/>
      <c r="I5" s="408"/>
      <c r="J5" s="408"/>
      <c r="K5" s="408"/>
      <c r="L5" s="408"/>
    </row>
    <row r="6" spans="1:12" s="43" customFormat="1" ht="19.5" customHeight="1">
      <c r="A6" s="407"/>
      <c r="B6" s="407"/>
      <c r="C6" s="86"/>
      <c r="D6" s="407"/>
      <c r="E6" s="407"/>
      <c r="F6" s="408"/>
      <c r="G6" s="408"/>
      <c r="H6" s="408"/>
      <c r="I6" s="408"/>
      <c r="J6" s="408"/>
      <c r="K6" s="408"/>
      <c r="L6" s="408"/>
    </row>
    <row r="7" spans="1:12" s="43" customFormat="1" ht="19.5" customHeight="1">
      <c r="A7" s="407"/>
      <c r="B7" s="411"/>
      <c r="C7" s="87"/>
      <c r="D7" s="412"/>
      <c r="E7" s="407"/>
      <c r="F7" s="408"/>
      <c r="G7" s="408"/>
      <c r="H7" s="408"/>
      <c r="I7" s="408"/>
      <c r="J7" s="408"/>
      <c r="K7" s="408"/>
      <c r="L7" s="408"/>
    </row>
    <row r="8" spans="1:12" ht="7.5" customHeight="1">
      <c r="A8" s="20"/>
      <c r="B8" s="20"/>
      <c r="C8" s="280"/>
      <c r="D8" s="20"/>
      <c r="E8" s="20"/>
      <c r="F8" s="88"/>
      <c r="G8" s="20"/>
      <c r="H8" s="20"/>
      <c r="I8" s="20"/>
      <c r="J8" s="20"/>
      <c r="K8" s="20"/>
      <c r="L8" s="20"/>
    </row>
    <row r="9" spans="1:12" ht="62.25" customHeight="1">
      <c r="A9" s="273"/>
      <c r="B9" s="274"/>
      <c r="C9" s="275"/>
      <c r="D9" s="274"/>
      <c r="E9" s="274"/>
      <c r="F9" s="275"/>
      <c r="G9" s="276"/>
      <c r="H9" s="276"/>
      <c r="I9" s="276"/>
      <c r="J9" s="274"/>
      <c r="K9" s="274"/>
      <c r="L9" s="275"/>
    </row>
    <row r="10" spans="1:12" s="119" customFormat="1" ht="55.5" customHeight="1">
      <c r="A10" s="134"/>
      <c r="B10" s="277"/>
      <c r="C10" s="278"/>
      <c r="D10" s="277"/>
      <c r="E10" s="277"/>
      <c r="F10" s="278"/>
      <c r="G10" s="279"/>
      <c r="H10" s="279"/>
      <c r="I10" s="277"/>
      <c r="J10" s="279"/>
      <c r="K10" s="277"/>
      <c r="L10" s="278"/>
    </row>
    <row r="11" spans="1:12" ht="53.25" customHeight="1">
      <c r="A11" s="134"/>
      <c r="B11" s="277"/>
      <c r="C11" s="278"/>
      <c r="D11" s="277"/>
      <c r="E11" s="277"/>
      <c r="F11" s="278"/>
      <c r="G11" s="279"/>
      <c r="H11" s="279"/>
      <c r="I11" s="279"/>
      <c r="J11" s="277"/>
      <c r="K11" s="277"/>
      <c r="L11" s="278"/>
    </row>
    <row r="12" spans="1:12" s="119" customFormat="1" ht="62.25" customHeight="1">
      <c r="A12" s="135"/>
      <c r="B12" s="139"/>
      <c r="C12" s="220"/>
      <c r="D12" s="139"/>
      <c r="E12" s="139"/>
      <c r="F12" s="220"/>
      <c r="G12" s="140"/>
      <c r="H12" s="140"/>
      <c r="I12" s="139"/>
      <c r="J12" s="140"/>
      <c r="K12" s="139"/>
      <c r="L12" s="220"/>
    </row>
    <row r="13" spans="1:12" s="119" customFormat="1" ht="62.25" customHeight="1">
      <c r="A13" s="134"/>
      <c r="B13" s="277"/>
      <c r="C13" s="278"/>
      <c r="D13" s="277"/>
      <c r="E13" s="277"/>
      <c r="F13" s="278"/>
      <c r="G13" s="279"/>
      <c r="H13" s="279"/>
      <c r="I13" s="279"/>
      <c r="J13" s="279"/>
      <c r="K13" s="277"/>
      <c r="L13" s="278"/>
    </row>
    <row r="14" spans="1:12" s="119" customFormat="1" ht="62.25" customHeight="1">
      <c r="A14" s="135"/>
      <c r="B14" s="139"/>
      <c r="C14" s="220"/>
      <c r="D14" s="139"/>
      <c r="E14" s="139"/>
      <c r="F14" s="220"/>
      <c r="G14" s="140"/>
      <c r="H14" s="140"/>
      <c r="I14" s="140"/>
      <c r="J14" s="140"/>
      <c r="K14" s="140"/>
      <c r="L14" s="220"/>
    </row>
    <row r="15" spans="1:12" s="119" customFormat="1" ht="62.25" customHeight="1">
      <c r="A15" s="134"/>
      <c r="B15" s="277"/>
      <c r="C15" s="278"/>
      <c r="D15" s="277"/>
      <c r="E15" s="277"/>
      <c r="F15" s="278"/>
      <c r="G15" s="279"/>
      <c r="H15" s="279"/>
      <c r="I15" s="279"/>
      <c r="J15" s="279"/>
      <c r="K15" s="277"/>
      <c r="L15" s="278"/>
    </row>
    <row r="16" spans="1:12" s="8" customFormat="1" ht="36.75" customHeight="1">
      <c r="A16" s="410"/>
      <c r="B16" s="410"/>
      <c r="C16" s="410"/>
      <c r="D16" s="410"/>
      <c r="E16" s="410"/>
      <c r="F16" s="410"/>
      <c r="G16" s="245"/>
      <c r="H16" s="247"/>
      <c r="I16" s="124"/>
      <c r="J16" s="245"/>
      <c r="K16" s="245"/>
      <c r="L16" s="268"/>
    </row>
    <row r="23" ht="12.75">
      <c r="A23" s="72"/>
    </row>
  </sheetData>
  <mergeCells count="15">
    <mergeCell ref="G3:G7"/>
    <mergeCell ref="I4:K4"/>
    <mergeCell ref="I5:I7"/>
    <mergeCell ref="J5:J7"/>
    <mergeCell ref="K5:K7"/>
    <mergeCell ref="A16:F16"/>
    <mergeCell ref="A1:L1"/>
    <mergeCell ref="A3:A7"/>
    <mergeCell ref="B3:B7"/>
    <mergeCell ref="D3:D7"/>
    <mergeCell ref="F3:F7"/>
    <mergeCell ref="H3:K3"/>
    <mergeCell ref="L3:L7"/>
    <mergeCell ref="H4:H7"/>
    <mergeCell ref="E3:E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 11
do uchwały Rady Powiatu nr............... 
z dnia ..............................</oddHeader>
  </headerFooter>
  <rowBreaks count="1" manualBreakCount="1">
    <brk id="11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C1">
      <selection activeCell="H24" sqref="H24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7.25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418" t="s">
        <v>109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3" spans="1:17" ht="11.25">
      <c r="A3" s="417" t="s">
        <v>50</v>
      </c>
      <c r="B3" s="417" t="s">
        <v>70</v>
      </c>
      <c r="C3" s="416" t="s">
        <v>71</v>
      </c>
      <c r="D3" s="416" t="s">
        <v>159</v>
      </c>
      <c r="E3" s="416" t="s">
        <v>113</v>
      </c>
      <c r="F3" s="417" t="s">
        <v>6</v>
      </c>
      <c r="G3" s="417"/>
      <c r="H3" s="417" t="s">
        <v>68</v>
      </c>
      <c r="I3" s="417"/>
      <c r="J3" s="417"/>
      <c r="K3" s="417"/>
      <c r="L3" s="417"/>
      <c r="M3" s="417"/>
      <c r="N3" s="417"/>
      <c r="O3" s="417"/>
      <c r="P3" s="417"/>
      <c r="Q3" s="417"/>
    </row>
    <row r="4" spans="1:17" ht="11.25">
      <c r="A4" s="417"/>
      <c r="B4" s="417"/>
      <c r="C4" s="416"/>
      <c r="D4" s="416"/>
      <c r="E4" s="416"/>
      <c r="F4" s="416" t="s">
        <v>110</v>
      </c>
      <c r="G4" s="416" t="s">
        <v>111</v>
      </c>
      <c r="H4" s="417" t="s">
        <v>63</v>
      </c>
      <c r="I4" s="417"/>
      <c r="J4" s="417"/>
      <c r="K4" s="417"/>
      <c r="L4" s="417"/>
      <c r="M4" s="417"/>
      <c r="N4" s="417"/>
      <c r="O4" s="417"/>
      <c r="P4" s="417"/>
      <c r="Q4" s="417"/>
    </row>
    <row r="5" spans="1:17" ht="11.25">
      <c r="A5" s="417"/>
      <c r="B5" s="417"/>
      <c r="C5" s="416"/>
      <c r="D5" s="416"/>
      <c r="E5" s="416"/>
      <c r="F5" s="416"/>
      <c r="G5" s="416"/>
      <c r="H5" s="416" t="s">
        <v>73</v>
      </c>
      <c r="I5" s="417" t="s">
        <v>74</v>
      </c>
      <c r="J5" s="417"/>
      <c r="K5" s="417"/>
      <c r="L5" s="417"/>
      <c r="M5" s="417"/>
      <c r="N5" s="417"/>
      <c r="O5" s="417"/>
      <c r="P5" s="417"/>
      <c r="Q5" s="417"/>
    </row>
    <row r="6" spans="1:17" ht="14.25" customHeight="1">
      <c r="A6" s="417"/>
      <c r="B6" s="417"/>
      <c r="C6" s="416"/>
      <c r="D6" s="416"/>
      <c r="E6" s="416"/>
      <c r="F6" s="416"/>
      <c r="G6" s="416"/>
      <c r="H6" s="416"/>
      <c r="I6" s="417" t="s">
        <v>75</v>
      </c>
      <c r="J6" s="417"/>
      <c r="K6" s="417"/>
      <c r="L6" s="417"/>
      <c r="M6" s="417" t="s">
        <v>72</v>
      </c>
      <c r="N6" s="417"/>
      <c r="O6" s="417"/>
      <c r="P6" s="417"/>
      <c r="Q6" s="417"/>
    </row>
    <row r="7" spans="1:17" ht="12.75" customHeight="1">
      <c r="A7" s="417"/>
      <c r="B7" s="417"/>
      <c r="C7" s="416"/>
      <c r="D7" s="416"/>
      <c r="E7" s="416"/>
      <c r="F7" s="416"/>
      <c r="G7" s="416"/>
      <c r="H7" s="416"/>
      <c r="I7" s="416" t="s">
        <v>76</v>
      </c>
      <c r="J7" s="417" t="s">
        <v>77</v>
      </c>
      <c r="K7" s="417"/>
      <c r="L7" s="417"/>
      <c r="M7" s="416" t="s">
        <v>78</v>
      </c>
      <c r="N7" s="416" t="s">
        <v>77</v>
      </c>
      <c r="O7" s="416"/>
      <c r="P7" s="416"/>
      <c r="Q7" s="416"/>
    </row>
    <row r="8" spans="1:17" ht="48" customHeight="1">
      <c r="A8" s="417"/>
      <c r="B8" s="417"/>
      <c r="C8" s="416"/>
      <c r="D8" s="416"/>
      <c r="E8" s="416"/>
      <c r="F8" s="416"/>
      <c r="G8" s="416"/>
      <c r="H8" s="416"/>
      <c r="I8" s="416"/>
      <c r="J8" s="41" t="s">
        <v>112</v>
      </c>
      <c r="K8" s="41" t="s">
        <v>79</v>
      </c>
      <c r="L8" s="41" t="s">
        <v>80</v>
      </c>
      <c r="M8" s="416"/>
      <c r="N8" s="41" t="s">
        <v>81</v>
      </c>
      <c r="O8" s="41" t="s">
        <v>112</v>
      </c>
      <c r="P8" s="41" t="s">
        <v>79</v>
      </c>
      <c r="Q8" s="41" t="s">
        <v>82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69" customFormat="1" ht="11.25">
      <c r="A10" s="52">
        <v>1</v>
      </c>
      <c r="B10" s="68" t="s">
        <v>83</v>
      </c>
      <c r="C10" s="421" t="s">
        <v>39</v>
      </c>
      <c r="D10" s="422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11.25">
      <c r="A11" s="415" t="s">
        <v>84</v>
      </c>
      <c r="B11" s="53" t="s">
        <v>85</v>
      </c>
      <c r="C11" s="388" t="s">
        <v>200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0"/>
    </row>
    <row r="12" spans="1:17" ht="11.25">
      <c r="A12" s="415"/>
      <c r="B12" s="53" t="s">
        <v>86</v>
      </c>
      <c r="C12" s="391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9"/>
    </row>
    <row r="13" spans="1:17" ht="11.25">
      <c r="A13" s="415"/>
      <c r="B13" s="53" t="s">
        <v>87</v>
      </c>
      <c r="C13" s="391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9"/>
    </row>
    <row r="14" spans="1:17" ht="11.25">
      <c r="A14" s="415"/>
      <c r="B14" s="53" t="s">
        <v>88</v>
      </c>
      <c r="C14" s="380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2"/>
    </row>
    <row r="15" spans="1:17" ht="11.25">
      <c r="A15" s="415"/>
      <c r="B15" s="53" t="s">
        <v>89</v>
      </c>
      <c r="C15" s="53"/>
      <c r="D15" s="53"/>
      <c r="E15" s="369">
        <v>505500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1.25">
      <c r="A16" s="415"/>
      <c r="B16" s="53" t="s">
        <v>202</v>
      </c>
      <c r="C16" s="74"/>
      <c r="D16" s="74"/>
      <c r="E16" s="369">
        <v>159398</v>
      </c>
      <c r="F16" s="369">
        <v>39849</v>
      </c>
      <c r="G16" s="369">
        <v>119549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1.25">
      <c r="A17" s="415"/>
      <c r="B17" s="53" t="s">
        <v>203</v>
      </c>
      <c r="C17" s="74"/>
      <c r="D17" s="74"/>
      <c r="E17" s="369">
        <v>318730</v>
      </c>
      <c r="F17" s="369">
        <v>79683</v>
      </c>
      <c r="G17" s="369">
        <v>239047</v>
      </c>
      <c r="H17" s="74"/>
      <c r="I17" s="370">
        <v>79683</v>
      </c>
      <c r="J17" s="370">
        <v>79683</v>
      </c>
      <c r="K17" s="74"/>
      <c r="L17" s="74"/>
      <c r="M17" s="370">
        <v>239047</v>
      </c>
      <c r="N17" s="74"/>
      <c r="O17" s="370">
        <v>239047</v>
      </c>
      <c r="P17" s="74"/>
      <c r="Q17" s="74"/>
    </row>
    <row r="18" spans="1:17" ht="11.25">
      <c r="A18" s="415"/>
      <c r="B18" s="53" t="s">
        <v>201</v>
      </c>
      <c r="C18" s="74"/>
      <c r="D18" s="74"/>
      <c r="E18" s="369">
        <v>27372</v>
      </c>
      <c r="F18" s="369">
        <v>6843</v>
      </c>
      <c r="G18" s="369">
        <v>20529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1.25">
      <c r="A19" s="415"/>
      <c r="B19" s="53"/>
      <c r="C19" s="74"/>
      <c r="D19" s="74"/>
      <c r="E19" s="53"/>
      <c r="F19" s="53"/>
      <c r="G19" s="53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11.25">
      <c r="A20" s="413" t="s">
        <v>94</v>
      </c>
      <c r="B20" s="413"/>
      <c r="C20" s="419" t="s">
        <v>39</v>
      </c>
      <c r="D20" s="420"/>
      <c r="E20" s="371">
        <v>505500</v>
      </c>
      <c r="F20" s="371">
        <f>SUM(F16:F19)</f>
        <v>126375</v>
      </c>
      <c r="G20" s="371">
        <f>SUM(G16:G19)</f>
        <v>379125</v>
      </c>
      <c r="H20" s="42"/>
      <c r="I20" s="371">
        <f>SUM(I17:I19)</f>
        <v>79683</v>
      </c>
      <c r="J20" s="371">
        <f>SUM(J17:J19)</f>
        <v>79683</v>
      </c>
      <c r="K20" s="42"/>
      <c r="L20" s="42"/>
      <c r="M20" s="371">
        <f>SUM(M17:M19)</f>
        <v>239047</v>
      </c>
      <c r="N20" s="42"/>
      <c r="O20" s="371">
        <f>SUM(O17:O19)</f>
        <v>239047</v>
      </c>
      <c r="P20" s="42"/>
      <c r="Q20" s="42"/>
    </row>
    <row r="22" spans="1:10" ht="11.25">
      <c r="A22" s="414"/>
      <c r="B22" s="414"/>
      <c r="C22" s="414"/>
      <c r="D22" s="414"/>
      <c r="E22" s="414"/>
      <c r="F22" s="414"/>
      <c r="G22" s="414"/>
      <c r="H22" s="414"/>
      <c r="I22" s="414"/>
      <c r="J22" s="414"/>
    </row>
    <row r="23" spans="1:10" ht="11.2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1.2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30" spans="1:17" s="69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41" spans="1:17" s="69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</sheetData>
  <mergeCells count="25">
    <mergeCell ref="A1:Q1"/>
    <mergeCell ref="C20:D20"/>
    <mergeCell ref="N7:Q7"/>
    <mergeCell ref="C10:D10"/>
    <mergeCell ref="C11:Q14"/>
    <mergeCell ref="M7:M8"/>
    <mergeCell ref="H3:Q3"/>
    <mergeCell ref="H4:Q4"/>
    <mergeCell ref="I5:Q5"/>
    <mergeCell ref="M6:Q6"/>
    <mergeCell ref="D3:D8"/>
    <mergeCell ref="H5:H8"/>
    <mergeCell ref="I6:L6"/>
    <mergeCell ref="I7:I8"/>
    <mergeCell ref="J7:L7"/>
    <mergeCell ref="A20:B20"/>
    <mergeCell ref="A22:J22"/>
    <mergeCell ref="A11:A19"/>
    <mergeCell ref="E3:E8"/>
    <mergeCell ref="F4:F8"/>
    <mergeCell ref="G4:G8"/>
    <mergeCell ref="F3:G3"/>
    <mergeCell ref="A3:A8"/>
    <mergeCell ref="B3:B8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5
do uchwały
 nr  X/63/2007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B11" sqref="B11"/>
    </sheetView>
  </sheetViews>
  <sheetFormatPr defaultColWidth="9.00390625" defaultRowHeight="12.75"/>
  <cols>
    <col min="1" max="1" width="4.75390625" style="1" bestFit="1" customWidth="1"/>
    <col min="2" max="2" width="59.875" style="1" customWidth="1"/>
    <col min="3" max="3" width="17.625" style="1" customWidth="1"/>
    <col min="4" max="4" width="16.75390625" style="1" customWidth="1"/>
    <col min="5" max="5" width="9.125" style="1" customWidth="1"/>
    <col min="6" max="6" width="16.25390625" style="1" customWidth="1"/>
    <col min="7" max="16384" width="9.125" style="1" customWidth="1"/>
  </cols>
  <sheetData>
    <row r="1" spans="1:4" s="188" customFormat="1" ht="30" customHeight="1">
      <c r="A1" s="384" t="s">
        <v>64</v>
      </c>
      <c r="B1" s="384"/>
      <c r="C1" s="384"/>
      <c r="D1" s="384"/>
    </row>
    <row r="2" ht="6.75" customHeight="1">
      <c r="A2" s="19"/>
    </row>
    <row r="3" ht="12.75">
      <c r="D3" s="10" t="s">
        <v>33</v>
      </c>
    </row>
    <row r="4" spans="1:4" ht="15" customHeight="1">
      <c r="A4" s="385" t="s">
        <v>50</v>
      </c>
      <c r="B4" s="385" t="s">
        <v>5</v>
      </c>
      <c r="C4" s="386" t="s">
        <v>51</v>
      </c>
      <c r="D4" s="387" t="s">
        <v>52</v>
      </c>
    </row>
    <row r="5" spans="1:4" ht="15" customHeight="1">
      <c r="A5" s="385"/>
      <c r="B5" s="385"/>
      <c r="C5" s="385"/>
      <c r="D5" s="372"/>
    </row>
    <row r="6" spans="1:4" ht="15.75" customHeight="1">
      <c r="A6" s="385"/>
      <c r="B6" s="385"/>
      <c r="C6" s="385"/>
      <c r="D6" s="373"/>
    </row>
    <row r="7" spans="1:4" s="190" customFormat="1" ht="14.25" customHeight="1" thickBot="1">
      <c r="A7" s="189">
        <v>1</v>
      </c>
      <c r="B7" s="189">
        <v>2</v>
      </c>
      <c r="C7" s="189">
        <v>3</v>
      </c>
      <c r="D7" s="189">
        <v>4</v>
      </c>
    </row>
    <row r="8" spans="1:4" s="172" customFormat="1" ht="39" customHeight="1" thickBot="1" thickTop="1">
      <c r="A8" s="383" t="s">
        <v>19</v>
      </c>
      <c r="B8" s="383"/>
      <c r="C8" s="174"/>
      <c r="D8" s="175">
        <v>5803920</v>
      </c>
    </row>
    <row r="9" spans="1:4" ht="24" customHeight="1" thickTop="1">
      <c r="A9" s="176" t="s">
        <v>8</v>
      </c>
      <c r="B9" s="90" t="s">
        <v>14</v>
      </c>
      <c r="C9" s="176" t="s">
        <v>20</v>
      </c>
      <c r="D9" s="177">
        <v>4619597</v>
      </c>
    </row>
    <row r="10" spans="1:4" s="171" customFormat="1" ht="69.75" customHeight="1">
      <c r="A10" s="178" t="s">
        <v>9</v>
      </c>
      <c r="B10" s="185" t="s">
        <v>198</v>
      </c>
      <c r="C10" s="178" t="s">
        <v>20</v>
      </c>
      <c r="D10" s="180">
        <v>615593</v>
      </c>
    </row>
    <row r="11" spans="1:4" ht="48" customHeight="1">
      <c r="A11" s="176" t="s">
        <v>10</v>
      </c>
      <c r="B11" s="181" t="s">
        <v>199</v>
      </c>
      <c r="C11" s="176" t="s">
        <v>41</v>
      </c>
      <c r="D11" s="177">
        <v>318730</v>
      </c>
    </row>
    <row r="12" spans="1:4" s="171" customFormat="1" ht="24" customHeight="1">
      <c r="A12" s="178" t="s">
        <v>1</v>
      </c>
      <c r="B12" s="179" t="s">
        <v>22</v>
      </c>
      <c r="C12" s="178" t="s">
        <v>42</v>
      </c>
      <c r="D12" s="179"/>
    </row>
    <row r="13" spans="1:4" ht="24" customHeight="1">
      <c r="A13" s="176" t="s">
        <v>13</v>
      </c>
      <c r="B13" s="90" t="s">
        <v>114</v>
      </c>
      <c r="C13" s="176" t="s">
        <v>125</v>
      </c>
      <c r="D13" s="90"/>
    </row>
    <row r="14" spans="1:4" s="171" customFormat="1" ht="24" customHeight="1">
      <c r="A14" s="178" t="s">
        <v>15</v>
      </c>
      <c r="B14" s="179" t="s">
        <v>16</v>
      </c>
      <c r="C14" s="178" t="s">
        <v>21</v>
      </c>
      <c r="D14" s="179"/>
    </row>
    <row r="15" spans="1:4" s="171" customFormat="1" ht="24" customHeight="1">
      <c r="A15" s="178" t="s">
        <v>17</v>
      </c>
      <c r="B15" s="179" t="s">
        <v>127</v>
      </c>
      <c r="C15" s="178" t="s">
        <v>58</v>
      </c>
      <c r="D15" s="179"/>
    </row>
    <row r="16" spans="1:4" s="173" customFormat="1" ht="24" customHeight="1" thickBot="1">
      <c r="A16" s="182" t="s">
        <v>24</v>
      </c>
      <c r="B16" s="183" t="s">
        <v>40</v>
      </c>
      <c r="C16" s="182" t="s">
        <v>23</v>
      </c>
      <c r="D16" s="184">
        <v>250000</v>
      </c>
    </row>
    <row r="17" spans="1:4" s="172" customFormat="1" ht="39" customHeight="1" thickBot="1" thickTop="1">
      <c r="A17" s="383" t="s">
        <v>115</v>
      </c>
      <c r="B17" s="383"/>
      <c r="C17" s="174"/>
      <c r="D17" s="175">
        <v>3688160</v>
      </c>
    </row>
    <row r="18" spans="1:4" ht="24" customHeight="1" thickTop="1">
      <c r="A18" s="176" t="s">
        <v>8</v>
      </c>
      <c r="B18" s="90" t="s">
        <v>43</v>
      </c>
      <c r="C18" s="176" t="s">
        <v>26</v>
      </c>
      <c r="D18" s="177">
        <v>3688160</v>
      </c>
    </row>
    <row r="19" spans="1:4" s="171" customFormat="1" ht="24" customHeight="1">
      <c r="A19" s="178" t="s">
        <v>9</v>
      </c>
      <c r="B19" s="179" t="s">
        <v>25</v>
      </c>
      <c r="C19" s="178" t="s">
        <v>26</v>
      </c>
      <c r="D19" s="179"/>
    </row>
    <row r="20" spans="1:4" s="171" customFormat="1" ht="61.5" customHeight="1">
      <c r="A20" s="178" t="s">
        <v>10</v>
      </c>
      <c r="B20" s="185" t="s">
        <v>46</v>
      </c>
      <c r="C20" s="178" t="s">
        <v>47</v>
      </c>
      <c r="D20" s="179"/>
    </row>
    <row r="21" spans="1:4" ht="24" customHeight="1">
      <c r="A21" s="176" t="s">
        <v>1</v>
      </c>
      <c r="B21" s="90" t="s">
        <v>44</v>
      </c>
      <c r="C21" s="176" t="s">
        <v>38</v>
      </c>
      <c r="D21" s="90"/>
    </row>
    <row r="22" spans="1:4" s="171" customFormat="1" ht="24" customHeight="1">
      <c r="A22" s="178" t="s">
        <v>13</v>
      </c>
      <c r="B22" s="179" t="s">
        <v>45</v>
      </c>
      <c r="C22" s="178" t="s">
        <v>28</v>
      </c>
      <c r="D22" s="179"/>
    </row>
    <row r="23" spans="1:4" s="171" customFormat="1" ht="24" customHeight="1">
      <c r="A23" s="178" t="s">
        <v>15</v>
      </c>
      <c r="B23" s="179" t="s">
        <v>128</v>
      </c>
      <c r="C23" s="178" t="s">
        <v>29</v>
      </c>
      <c r="D23" s="179"/>
    </row>
    <row r="24" spans="1:4" ht="24" customHeight="1">
      <c r="A24" s="186" t="s">
        <v>17</v>
      </c>
      <c r="B24" s="187" t="s">
        <v>30</v>
      </c>
      <c r="C24" s="186" t="s">
        <v>27</v>
      </c>
      <c r="D24" s="187"/>
    </row>
    <row r="25" spans="1:4" ht="7.5" customHeight="1">
      <c r="A25" s="4"/>
      <c r="B25" s="5"/>
      <c r="C25" s="5"/>
      <c r="D25" s="5"/>
    </row>
    <row r="26" spans="1:6" ht="12.75">
      <c r="A26" s="45"/>
      <c r="B26" s="44"/>
      <c r="C26" s="44"/>
      <c r="D26" s="44"/>
      <c r="E26" s="39"/>
      <c r="F26" s="39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scale="89" r:id="rId1"/>
  <headerFooter alignWithMargins="0">
    <oddHeader>&amp;RZałącznik nr 3
do uchwały Rady Powiatu
 nr X/63/2007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colorId="8" workbookViewId="0" topLeftCell="A1">
      <selection activeCell="A1" sqref="A1:K25"/>
    </sheetView>
  </sheetViews>
  <sheetFormatPr defaultColWidth="9.00390625" defaultRowHeight="12.75"/>
  <cols>
    <col min="1" max="1" width="5.875" style="1" bestFit="1" customWidth="1"/>
    <col min="2" max="2" width="9.00390625" style="1" bestFit="1" customWidth="1"/>
    <col min="3" max="3" width="37.25390625" style="1" customWidth="1"/>
    <col min="4" max="4" width="6.75390625" style="1" customWidth="1"/>
    <col min="5" max="5" width="13.00390625" style="1" customWidth="1"/>
    <col min="6" max="6" width="12.25390625" style="1" customWidth="1"/>
    <col min="7" max="7" width="12.875" style="1" customWidth="1"/>
    <col min="8" max="8" width="14.75390625" style="0" customWidth="1"/>
    <col min="9" max="9" width="14.875" style="0" customWidth="1"/>
    <col min="10" max="10" width="12.25390625" style="0" customWidth="1"/>
    <col min="11" max="11" width="10.875" style="0" customWidth="1"/>
  </cols>
  <sheetData>
    <row r="1" spans="1:11" ht="48.7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ht="12.75">
      <c r="K2" s="9"/>
    </row>
    <row r="3" spans="1:11" s="3" customFormat="1" ht="20.25" customHeight="1">
      <c r="A3" s="407"/>
      <c r="B3" s="375"/>
      <c r="C3" s="85"/>
      <c r="D3" s="375"/>
      <c r="E3" s="408"/>
      <c r="F3" s="408"/>
      <c r="G3" s="408"/>
      <c r="H3" s="408"/>
      <c r="I3" s="408"/>
      <c r="J3" s="408"/>
      <c r="K3" s="408"/>
    </row>
    <row r="4" spans="1:11" s="3" customFormat="1" ht="20.25" customHeight="1">
      <c r="A4" s="407"/>
      <c r="B4" s="376"/>
      <c r="C4" s="86"/>
      <c r="D4" s="376"/>
      <c r="E4" s="407"/>
      <c r="F4" s="408"/>
      <c r="G4" s="408"/>
      <c r="H4" s="408"/>
      <c r="I4" s="408"/>
      <c r="J4" s="408"/>
      <c r="K4" s="408"/>
    </row>
    <row r="5" spans="1:11" s="3" customFormat="1" ht="65.25" customHeight="1">
      <c r="A5" s="407"/>
      <c r="B5" s="377"/>
      <c r="C5" s="87"/>
      <c r="D5" s="377"/>
      <c r="E5" s="407"/>
      <c r="F5" s="408"/>
      <c r="G5" s="408"/>
      <c r="H5" s="18"/>
      <c r="I5" s="18"/>
      <c r="J5" s="18"/>
      <c r="K5" s="408"/>
    </row>
    <row r="6" spans="1:11" ht="9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 thickBot="1">
      <c r="A7" s="191"/>
      <c r="B7" s="191"/>
      <c r="C7" s="192"/>
      <c r="D7" s="191"/>
      <c r="E7" s="209"/>
      <c r="F7" s="209"/>
      <c r="G7" s="209"/>
      <c r="H7" s="210"/>
      <c r="I7" s="210"/>
      <c r="J7" s="209"/>
      <c r="K7" s="210"/>
    </row>
    <row r="8" spans="1:11" s="133" customFormat="1" ht="43.5" customHeight="1" thickTop="1">
      <c r="A8" s="211"/>
      <c r="B8" s="212"/>
      <c r="C8" s="213"/>
      <c r="D8" s="214"/>
      <c r="E8" s="215"/>
      <c r="F8" s="215"/>
      <c r="G8" s="215"/>
      <c r="H8" s="214"/>
      <c r="I8" s="214"/>
      <c r="J8" s="215"/>
      <c r="K8" s="214"/>
    </row>
    <row r="9" spans="1:11" s="216" customFormat="1" ht="34.5" customHeight="1" thickBot="1">
      <c r="A9" s="193"/>
      <c r="B9" s="193"/>
      <c r="C9" s="194"/>
      <c r="D9" s="126"/>
      <c r="E9" s="127"/>
      <c r="F9" s="127"/>
      <c r="G9" s="127"/>
      <c r="H9" s="126"/>
      <c r="I9" s="126"/>
      <c r="J9" s="127"/>
      <c r="K9" s="126"/>
    </row>
    <row r="10" spans="1:11" s="114" customFormat="1" ht="41.25" customHeight="1" thickTop="1">
      <c r="A10" s="136"/>
      <c r="B10" s="136"/>
      <c r="C10" s="217"/>
      <c r="D10" s="137"/>
      <c r="E10" s="138"/>
      <c r="F10" s="138"/>
      <c r="G10" s="138"/>
      <c r="H10" s="137"/>
      <c r="I10" s="137"/>
      <c r="J10" s="138"/>
      <c r="K10" s="137"/>
    </row>
    <row r="11" spans="1:11" s="216" customFormat="1" ht="34.5" customHeight="1" thickBot="1">
      <c r="A11" s="195"/>
      <c r="B11" s="195"/>
      <c r="C11" s="196"/>
      <c r="D11" s="197"/>
      <c r="E11" s="198"/>
      <c r="F11" s="198"/>
      <c r="G11" s="198"/>
      <c r="H11" s="198"/>
      <c r="I11" s="198"/>
      <c r="J11" s="198"/>
      <c r="K11" s="198"/>
    </row>
    <row r="12" spans="1:11" s="114" customFormat="1" ht="43.5" customHeight="1" thickTop="1">
      <c r="A12" s="137"/>
      <c r="B12" s="137"/>
      <c r="C12" s="218"/>
      <c r="D12" s="137"/>
      <c r="E12" s="138"/>
      <c r="F12" s="138"/>
      <c r="G12" s="138"/>
      <c r="H12" s="137"/>
      <c r="I12" s="137"/>
      <c r="J12" s="138"/>
      <c r="K12" s="137"/>
    </row>
    <row r="13" spans="1:11" s="114" customFormat="1" ht="43.5" customHeight="1">
      <c r="A13" s="141"/>
      <c r="B13" s="141"/>
      <c r="C13" s="219"/>
      <c r="D13" s="141"/>
      <c r="E13" s="142"/>
      <c r="F13" s="142"/>
      <c r="G13" s="142"/>
      <c r="H13" s="142"/>
      <c r="I13" s="142"/>
      <c r="J13" s="142"/>
      <c r="K13" s="141"/>
    </row>
    <row r="14" spans="1:11" s="114" customFormat="1" ht="43.5" customHeight="1">
      <c r="A14" s="141"/>
      <c r="B14" s="141"/>
      <c r="C14" s="219"/>
      <c r="D14" s="141"/>
      <c r="E14" s="142"/>
      <c r="F14" s="142"/>
      <c r="G14" s="141"/>
      <c r="H14" s="141"/>
      <c r="I14" s="141"/>
      <c r="J14" s="141"/>
      <c r="K14" s="142"/>
    </row>
    <row r="15" spans="1:11" s="216" customFormat="1" ht="35.25" customHeight="1" thickBot="1">
      <c r="A15" s="197"/>
      <c r="B15" s="197"/>
      <c r="C15" s="201"/>
      <c r="D15" s="197"/>
      <c r="E15" s="198"/>
      <c r="F15" s="198"/>
      <c r="G15" s="198"/>
      <c r="H15" s="198"/>
      <c r="I15" s="197"/>
      <c r="J15" s="198"/>
      <c r="K15" s="198"/>
    </row>
    <row r="16" spans="1:11" s="114" customFormat="1" ht="34.5" customHeight="1" thickTop="1">
      <c r="A16" s="137"/>
      <c r="B16" s="137"/>
      <c r="C16" s="137"/>
      <c r="D16" s="137"/>
      <c r="E16" s="138"/>
      <c r="F16" s="138"/>
      <c r="G16" s="138"/>
      <c r="H16" s="138"/>
      <c r="I16" s="137"/>
      <c r="J16" s="137"/>
      <c r="K16" s="137"/>
    </row>
    <row r="17" spans="1:11" s="114" customFormat="1" ht="34.5" customHeight="1">
      <c r="A17" s="141"/>
      <c r="B17" s="141"/>
      <c r="C17" s="141"/>
      <c r="D17" s="141"/>
      <c r="E17" s="142"/>
      <c r="F17" s="142"/>
      <c r="G17" s="142"/>
      <c r="H17" s="142"/>
      <c r="I17" s="141"/>
      <c r="J17" s="142"/>
      <c r="K17" s="141"/>
    </row>
    <row r="18" spans="1:11" s="216" customFormat="1" ht="60.75" customHeight="1" thickBot="1">
      <c r="A18" s="197"/>
      <c r="B18" s="197"/>
      <c r="C18" s="201"/>
      <c r="D18" s="197"/>
      <c r="E18" s="198"/>
      <c r="F18" s="198"/>
      <c r="G18" s="198"/>
      <c r="H18" s="198"/>
      <c r="I18" s="198"/>
      <c r="J18" s="198"/>
      <c r="K18" s="198"/>
    </row>
    <row r="19" spans="1:11" s="114" customFormat="1" ht="34.5" customHeight="1" thickTop="1">
      <c r="A19" s="137"/>
      <c r="B19" s="137"/>
      <c r="C19" s="218"/>
      <c r="D19" s="137"/>
      <c r="E19" s="138"/>
      <c r="F19" s="138"/>
      <c r="G19" s="138"/>
      <c r="H19" s="138"/>
      <c r="I19" s="138"/>
      <c r="J19" s="138"/>
      <c r="K19" s="137"/>
    </row>
    <row r="20" spans="1:11" s="114" customFormat="1" ht="34.5" customHeight="1">
      <c r="A20" s="141"/>
      <c r="B20" s="141"/>
      <c r="C20" s="219"/>
      <c r="D20" s="141"/>
      <c r="E20" s="142"/>
      <c r="F20" s="142"/>
      <c r="G20" s="141"/>
      <c r="H20" s="141"/>
      <c r="I20" s="141"/>
      <c r="J20" s="141"/>
      <c r="K20" s="142"/>
    </row>
    <row r="21" spans="1:11" s="216" customFormat="1" ht="34.5" customHeight="1" thickBot="1">
      <c r="A21" s="197"/>
      <c r="B21" s="197"/>
      <c r="C21" s="201"/>
      <c r="D21" s="197"/>
      <c r="E21" s="198"/>
      <c r="F21" s="198"/>
      <c r="G21" s="198"/>
      <c r="H21" s="197"/>
      <c r="I21" s="197"/>
      <c r="J21" s="198"/>
      <c r="K21" s="198"/>
    </row>
    <row r="22" spans="1:11" s="114" customFormat="1" ht="77.25" customHeight="1" thickTop="1">
      <c r="A22" s="137"/>
      <c r="B22" s="137"/>
      <c r="C22" s="218"/>
      <c r="D22" s="137"/>
      <c r="E22" s="138"/>
      <c r="F22" s="138"/>
      <c r="G22" s="138"/>
      <c r="H22" s="137"/>
      <c r="I22" s="137"/>
      <c r="J22" s="138"/>
      <c r="K22" s="137"/>
    </row>
    <row r="23" spans="1:11" s="216" customFormat="1" ht="60.75" customHeight="1" thickBot="1">
      <c r="A23" s="197"/>
      <c r="B23" s="197"/>
      <c r="C23" s="201"/>
      <c r="D23" s="197"/>
      <c r="E23" s="198"/>
      <c r="F23" s="198"/>
      <c r="G23" s="198"/>
      <c r="H23" s="198"/>
      <c r="I23" s="198"/>
      <c r="J23" s="198"/>
      <c r="K23" s="197"/>
    </row>
    <row r="24" spans="1:11" s="114" customFormat="1" ht="52.5" customHeight="1" thickTop="1">
      <c r="A24" s="139"/>
      <c r="B24" s="139"/>
      <c r="C24" s="220"/>
      <c r="D24" s="139"/>
      <c r="E24" s="140"/>
      <c r="F24" s="140"/>
      <c r="G24" s="140"/>
      <c r="H24" s="140"/>
      <c r="I24" s="140"/>
      <c r="J24" s="140"/>
      <c r="K24" s="139"/>
    </row>
    <row r="25" spans="1:11" s="216" customFormat="1" ht="34.5" customHeight="1" thickBot="1">
      <c r="A25" s="204"/>
      <c r="B25" s="205"/>
      <c r="C25" s="205"/>
      <c r="D25" s="221"/>
      <c r="E25" s="206"/>
      <c r="F25" s="206"/>
      <c r="G25" s="206"/>
      <c r="H25" s="206"/>
      <c r="I25" s="206"/>
      <c r="J25" s="206"/>
      <c r="K25" s="206"/>
    </row>
    <row r="26" ht="13.5" thickTop="1"/>
  </sheetData>
  <mergeCells count="10">
    <mergeCell ref="H4:J4"/>
    <mergeCell ref="K4:K5"/>
    <mergeCell ref="G3:K3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9" r:id="rId1"/>
  <headerFooter alignWithMargins="0">
    <oddHeader>&amp;RZałącznik nr  4
do uchwały Rady Powiatu nr ...............
z dnia ..............................</oddHeader>
  </headerFooter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9"/>
  <sheetViews>
    <sheetView workbookViewId="0" topLeftCell="A1">
      <selection activeCell="A1" sqref="A1:N9"/>
    </sheetView>
  </sheetViews>
  <sheetFormatPr defaultColWidth="9.00390625" defaultRowHeight="12.75"/>
  <cols>
    <col min="1" max="1" width="7.25390625" style="1" customWidth="1"/>
    <col min="2" max="2" width="10.375" style="1" customWidth="1"/>
    <col min="3" max="3" width="7.625" style="1" customWidth="1"/>
    <col min="4" max="4" width="14.25390625" style="1" customWidth="1"/>
    <col min="5" max="5" width="15.00390625" style="1" customWidth="1"/>
    <col min="6" max="6" width="16.25390625" style="1" customWidth="1"/>
    <col min="7" max="7" width="16.125" style="1" customWidth="1"/>
    <col min="8" max="8" width="16.75390625" style="0" customWidth="1"/>
    <col min="9" max="9" width="17.625" style="0" customWidth="1"/>
    <col min="10" max="10" width="13.125" style="0" customWidth="1"/>
    <col min="76" max="16384" width="9.125" style="1" customWidth="1"/>
  </cols>
  <sheetData>
    <row r="1" spans="1:10" ht="4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3"/>
    </row>
    <row r="4" spans="1:10" ht="20.25" customHeight="1">
      <c r="A4" s="385"/>
      <c r="B4" s="423"/>
      <c r="C4" s="423"/>
      <c r="D4" s="386"/>
      <c r="E4" s="386"/>
      <c r="F4" s="386"/>
      <c r="G4" s="386"/>
      <c r="H4" s="386"/>
      <c r="I4" s="386"/>
      <c r="J4" s="386"/>
    </row>
    <row r="5" spans="1:10" ht="18" customHeight="1">
      <c r="A5" s="385"/>
      <c r="B5" s="424"/>
      <c r="C5" s="424"/>
      <c r="D5" s="385"/>
      <c r="E5" s="386"/>
      <c r="F5" s="386"/>
      <c r="G5" s="386"/>
      <c r="H5" s="386"/>
      <c r="I5" s="386"/>
      <c r="J5" s="386"/>
    </row>
    <row r="6" spans="1:10" ht="69" customHeight="1">
      <c r="A6" s="385"/>
      <c r="B6" s="425"/>
      <c r="C6" s="425"/>
      <c r="D6" s="385"/>
      <c r="E6" s="386"/>
      <c r="F6" s="386"/>
      <c r="G6" s="131"/>
      <c r="H6" s="131"/>
      <c r="I6" s="131"/>
      <c r="J6" s="386"/>
    </row>
    <row r="7" spans="1:75" s="224" customFormat="1" ht="12.7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</row>
    <row r="8" spans="1:75" s="173" customFormat="1" ht="39.75" customHeight="1" thickBot="1">
      <c r="A8" s="221"/>
      <c r="B8" s="229"/>
      <c r="C8" s="229"/>
      <c r="D8" s="230"/>
      <c r="E8" s="230"/>
      <c r="F8" s="230"/>
      <c r="G8" s="229"/>
      <c r="H8" s="229"/>
      <c r="I8" s="230"/>
      <c r="J8" s="230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</row>
    <row r="9" spans="1:75" s="172" customFormat="1" ht="39.75" customHeight="1" thickBot="1" thickTop="1">
      <c r="A9" s="233"/>
      <c r="B9" s="236"/>
      <c r="C9" s="234"/>
      <c r="D9" s="127"/>
      <c r="E9" s="127"/>
      <c r="F9" s="127"/>
      <c r="G9" s="126"/>
      <c r="H9" s="126"/>
      <c r="I9" s="127"/>
      <c r="J9" s="1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</row>
    <row r="10" ht="13.5" thickTop="1"/>
  </sheetData>
  <mergeCells count="10">
    <mergeCell ref="C4:C6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 
    do uchwały Rady Powiatu nr ...............
z dnia ..............................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</cp:lastModifiedBy>
  <cp:lastPrinted>2007-07-09T07:20:04Z</cp:lastPrinted>
  <dcterms:created xsi:type="dcterms:W3CDTF">1998-12-09T13:02:10Z</dcterms:created>
  <dcterms:modified xsi:type="dcterms:W3CDTF">2007-07-16T07:32:06Z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